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xr:revisionPtr revIDLastSave="0" documentId="13_ncr:1_{F6631DB2-512C-4558-B450-4F0CC384516B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Clasificación equipos" sheetId="1" r:id="rId1"/>
    <sheet name="Prueba 1 - Triatlon Moderno Arr" sheetId="2" r:id="rId2"/>
    <sheet name="Prueba 2 - Laser run La Morgal" sheetId="3" r:id="rId3"/>
    <sheet name="Prueba 3 - Laser run Mieres" sheetId="4" r:id="rId4"/>
    <sheet name="Prueba 4 - Triatlon Moderno Sie" sheetId="5" r:id="rId5"/>
    <sheet name="Prueba 5 - Laser run Gijón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15" i="1" l="1"/>
  <c r="F13" i="1"/>
  <c r="F11" i="1"/>
  <c r="F12" i="1"/>
  <c r="F9" i="1"/>
  <c r="F6" i="1"/>
  <c r="F7" i="1"/>
  <c r="F8" i="1"/>
  <c r="F5" i="1"/>
  <c r="F4" i="1"/>
  <c r="F3" i="1"/>
  <c r="C15" i="1"/>
  <c r="B15" i="1"/>
  <c r="B17" i="1"/>
  <c r="L17" i="1" s="1"/>
  <c r="C16" i="1"/>
  <c r="B16" i="1"/>
  <c r="L16" i="1" s="1"/>
  <c r="C13" i="1"/>
  <c r="B13" i="1"/>
  <c r="B11" i="1"/>
  <c r="L11" i="1" s="1"/>
  <c r="D14" i="1"/>
  <c r="C14" i="1"/>
  <c r="B14" i="1"/>
  <c r="C12" i="1"/>
  <c r="B12" i="1"/>
  <c r="E9" i="1"/>
  <c r="C9" i="1"/>
  <c r="B9" i="1"/>
  <c r="D10" i="1"/>
  <c r="B10" i="1"/>
  <c r="L10" i="1" s="1"/>
  <c r="E6" i="1"/>
  <c r="D6" i="1"/>
  <c r="C6" i="1"/>
  <c r="B6" i="1"/>
  <c r="E7" i="1"/>
  <c r="D7" i="1"/>
  <c r="C7" i="1"/>
  <c r="B7" i="1"/>
  <c r="E8" i="1"/>
  <c r="D8" i="1"/>
  <c r="C8" i="1"/>
  <c r="B8" i="1"/>
  <c r="E5" i="1"/>
  <c r="D5" i="1"/>
  <c r="C5" i="1"/>
  <c r="B5" i="1"/>
  <c r="E4" i="1"/>
  <c r="D4" i="1"/>
  <c r="C4" i="1"/>
  <c r="B4" i="1"/>
  <c r="E3" i="1"/>
  <c r="D3" i="1"/>
  <c r="C3" i="1"/>
  <c r="B3" i="1"/>
  <c r="L14" i="1" l="1"/>
  <c r="L9" i="1"/>
  <c r="L5" i="1"/>
  <c r="L3" i="1"/>
  <c r="L13" i="1"/>
  <c r="L4" i="1"/>
  <c r="L15" i="1"/>
  <c r="L12" i="1"/>
  <c r="L6" i="1"/>
  <c r="L7" i="1"/>
  <c r="L8" i="1"/>
</calcChain>
</file>

<file path=xl/sharedStrings.xml><?xml version="1.0" encoding="utf-8"?>
<sst xmlns="http://schemas.openxmlformats.org/spreadsheetml/2006/main" count="401" uniqueCount="143">
  <si>
    <t>Prueba 1</t>
  </si>
  <si>
    <t>Prueba 2</t>
  </si>
  <si>
    <t>Prueba 3</t>
  </si>
  <si>
    <t>Prueba 4</t>
  </si>
  <si>
    <t>Prueba 5</t>
  </si>
  <si>
    <t>Prueba 6</t>
  </si>
  <si>
    <t>Prueba 7</t>
  </si>
  <si>
    <t>Prueba 8</t>
  </si>
  <si>
    <t>Prueba 9</t>
  </si>
  <si>
    <t>Prueba 10</t>
  </si>
  <si>
    <t>Total</t>
  </si>
  <si>
    <t>Arriondas</t>
  </si>
  <si>
    <t>La Morgal</t>
  </si>
  <si>
    <t>Mieres</t>
  </si>
  <si>
    <t>Siero</t>
  </si>
  <si>
    <t>SCATENATOR A</t>
  </si>
  <si>
    <t>PENTATLON GIJON A</t>
  </si>
  <si>
    <t>PENTATLON TRIATLON B</t>
  </si>
  <si>
    <t>PENTATLON TRIATLON A</t>
  </si>
  <si>
    <t>DEPORTE BLANCO B</t>
  </si>
  <si>
    <t>SCATENATOR B</t>
  </si>
  <si>
    <t>PENTATLON GIJON B</t>
  </si>
  <si>
    <t>CIUDAD DE GIJON A</t>
  </si>
  <si>
    <t>CIUDAD DE GIJON B</t>
  </si>
  <si>
    <t>TRIATLON OVIEDO A</t>
  </si>
  <si>
    <t>TRIATLON GIJON A</t>
  </si>
  <si>
    <t>PENTATLON AVILES A</t>
  </si>
  <si>
    <t>TRIATLON OVIEDO B</t>
  </si>
  <si>
    <t>TRIATLON GIJON B</t>
  </si>
  <si>
    <t>DEPORTE BLANCO A</t>
  </si>
  <si>
    <t>II TRIATLON MODERNO ARRIONDAS</t>
  </si>
  <si>
    <t>CLUBS</t>
  </si>
  <si>
    <t>2 x 100m -2 X 3 X 600m</t>
  </si>
  <si>
    <t>N</t>
  </si>
  <si>
    <t>NOMBRE</t>
  </si>
  <si>
    <t>AÑO</t>
  </si>
  <si>
    <t>SEXO</t>
  </si>
  <si>
    <t>CAT.</t>
  </si>
  <si>
    <t>CLUB</t>
  </si>
  <si>
    <t>NATACION</t>
  </si>
  <si>
    <t>LASER RUN</t>
  </si>
  <si>
    <t>PUNTOS</t>
  </si>
  <si>
    <t>PUESTO</t>
  </si>
  <si>
    <t>SARA TORRE</t>
  </si>
  <si>
    <t>DIEGO DIAZ</t>
  </si>
  <si>
    <t>OPEN</t>
  </si>
  <si>
    <t>1º</t>
  </si>
  <si>
    <t>BEATRIZ TENREIRO</t>
  </si>
  <si>
    <t>RAFA MARTINEZ</t>
  </si>
  <si>
    <t>2º</t>
  </si>
  <si>
    <t>ARDINES</t>
  </si>
  <si>
    <t>SANCHEZ PARAJA</t>
  </si>
  <si>
    <t>F</t>
  </si>
  <si>
    <t>3º</t>
  </si>
  <si>
    <t>SORAYA GARCIA</t>
  </si>
  <si>
    <t>MANUEL SORIANO</t>
  </si>
  <si>
    <t>4º</t>
  </si>
  <si>
    <t>EVA GRANDA</t>
  </si>
  <si>
    <t>CESAR RODRIGUEZ</t>
  </si>
  <si>
    <t>5º</t>
  </si>
  <si>
    <t>CONCHITA VALLE</t>
  </si>
  <si>
    <t>XUAN ROZA</t>
  </si>
  <si>
    <t>6º</t>
  </si>
  <si>
    <t>SUSANA COTO</t>
  </si>
  <si>
    <t>PINILLA</t>
  </si>
  <si>
    <t>7º</t>
  </si>
  <si>
    <t>ISIS ACEBEDO</t>
  </si>
  <si>
    <t>IVAN ACEBEDO</t>
  </si>
  <si>
    <t>24.37</t>
  </si>
  <si>
    <t>8º</t>
  </si>
  <si>
    <t>JIMENA GARCIA</t>
  </si>
  <si>
    <t>PELAYO MARTINEZ</t>
  </si>
  <si>
    <t>25.37</t>
  </si>
  <si>
    <t>9º</t>
  </si>
  <si>
    <t>NP</t>
  </si>
  <si>
    <t>V LASER RUN LA MORGAL 23/3/25</t>
  </si>
  <si>
    <t>2 x 2 X 3 X 600m</t>
  </si>
  <si>
    <t>PABLO HERNANDEZ</t>
  </si>
  <si>
    <t>ALBA RUISANCHEZ</t>
  </si>
  <si>
    <t>KENAY HERNANDEZ</t>
  </si>
  <si>
    <t>LUCIA PIEDRA</t>
  </si>
  <si>
    <t>RUBEN CORUJO</t>
  </si>
  <si>
    <t>ALEJANDRA HERNANDEZ</t>
  </si>
  <si>
    <t>ANTONIO PAJUELO</t>
  </si>
  <si>
    <t>MARTA mateos</t>
  </si>
  <si>
    <t>KATOCH</t>
  </si>
  <si>
    <t>NOEMI MORENO</t>
  </si>
  <si>
    <t>NOELIA ALVAREZ</t>
  </si>
  <si>
    <t>LUIS MIGUEL FDEZ</t>
  </si>
  <si>
    <t>NATALIA SANCHEZ</t>
  </si>
  <si>
    <t>ALEXANDER ERMAKOV</t>
  </si>
  <si>
    <t>DEEPORTE BLANCO A</t>
  </si>
  <si>
    <t>10º</t>
  </si>
  <si>
    <t>RUTH GOMEZ</t>
  </si>
  <si>
    <t>11º</t>
  </si>
  <si>
    <t>MANUEL JOSE ALVAREZ</t>
  </si>
  <si>
    <t>S/C</t>
  </si>
  <si>
    <t>12º</t>
  </si>
  <si>
    <t>VERA CORUJO</t>
  </si>
  <si>
    <t>DANIEL PRIETO</t>
  </si>
  <si>
    <t>SCATENATOR A1</t>
  </si>
  <si>
    <t>13º</t>
  </si>
  <si>
    <t>PABLO DIAZ</t>
  </si>
  <si>
    <t>14º</t>
  </si>
  <si>
    <t>I LASER RUN MIERES</t>
  </si>
  <si>
    <t>ALBA GLEZ REQUEJO</t>
  </si>
  <si>
    <t>PABLO GARCIA</t>
  </si>
  <si>
    <t>LUCIA PRIETO</t>
  </si>
  <si>
    <t>GREGORIO DIAZ</t>
  </si>
  <si>
    <t xml:space="preserve">EVA   </t>
  </si>
  <si>
    <t>SAMUEL</t>
  </si>
  <si>
    <t>MIERES</t>
  </si>
  <si>
    <t>MARTA MATEOS</t>
  </si>
  <si>
    <t>SARA  DIAZ</t>
  </si>
  <si>
    <t>RAHUL KATOCH</t>
  </si>
  <si>
    <t>I TRIATLON MODERNO DE SIERO (19/4/25)</t>
  </si>
  <si>
    <t>Natacion</t>
  </si>
  <si>
    <t>LIGA</t>
  </si>
  <si>
    <t>PELAYO MTNEZ</t>
  </si>
  <si>
    <t>CATALINA</t>
  </si>
  <si>
    <t>DIEGO GENTILE</t>
  </si>
  <si>
    <t>F/C</t>
  </si>
  <si>
    <t>S/T</t>
  </si>
  <si>
    <t>III LASER RUN CIUDAD DE GIJON</t>
  </si>
  <si>
    <t>SCATENATOR</t>
  </si>
  <si>
    <t>INEKE</t>
  </si>
  <si>
    <t xml:space="preserve">CATALINA </t>
  </si>
  <si>
    <t>CARLOS</t>
  </si>
  <si>
    <t>TRIATLON GIJON</t>
  </si>
  <si>
    <t>SARA ONIS</t>
  </si>
  <si>
    <t>CRISTINA</t>
  </si>
  <si>
    <t>EVA GRANDE</t>
  </si>
  <si>
    <t>LUKY NUÑEZ</t>
  </si>
  <si>
    <t>JIMENA</t>
  </si>
  <si>
    <t>MANUEL ALVAREZ</t>
  </si>
  <si>
    <t>DEPORTE BLANCO A1</t>
  </si>
  <si>
    <t>ARROYO</t>
  </si>
  <si>
    <t>LANDER</t>
  </si>
  <si>
    <t>PENTATLON AVILES B</t>
  </si>
  <si>
    <t>COCHITA VALLE</t>
  </si>
  <si>
    <t>MANUEL GONZALEZ</t>
  </si>
  <si>
    <t>15º</t>
  </si>
  <si>
    <t>Gijón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</si>
</sst>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hh:mm"/>
    <numFmt numFmtId="166" formatCode="hh:mm:ss"/>
  </numFmts>
  <fonts count="19" x14ac:knownFonts="1"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6"/>
      <name val="Arial"/>
      <family val="2"/>
      <charset val="1"/>
    </font>
    <font>
      <b/>
      <sz val="12"/>
      <color rgb="FF000000"/>
      <name val="Calibri"/>
      <family val="2"/>
      <charset val="1"/>
    </font>
    <font>
      <b/>
      <sz val="10"/>
      <name val="Arial"/>
      <family val="2"/>
      <charset val="1"/>
    </font>
    <font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16"/>
      <name val="Arial"/>
      <family val="2"/>
    </font>
    <font>
      <b/>
      <sz val="12"/>
      <color rgb="FF000000"/>
      <name val="Calibri"/>
      <family val="2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6" fillId="0" borderId="0"/>
  </cellStyleXfs>
  <cellXfs count="113">
    <xf numFmtId="0" fontId="0" fillId="0" borderId="0" xfId="0"/>
    <xf numFmtId="0" fontId="0" fillId="0" borderId="0" xfId="0" applyAlignment="1" applyProtection="1"/>
    <xf numFmtId="0" fontId="2" fillId="2" borderId="1" xfId="0" applyFont="1" applyFill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0" fontId="4" fillId="0" borderId="0" xfId="0" applyFont="1" applyAlignment="1" applyProtection="1"/>
    <xf numFmtId="164" fontId="4" fillId="0" borderId="0" xfId="0" applyNumberFormat="1" applyFont="1" applyAlignment="1" applyProtection="1">
      <alignment horizontal="right"/>
    </xf>
    <xf numFmtId="0" fontId="5" fillId="0" borderId="0" xfId="0" applyFont="1" applyAlignment="1" applyProtection="1"/>
    <xf numFmtId="0" fontId="6" fillId="0" borderId="1" xfId="0" applyFont="1" applyBorder="1" applyAlignment="1" applyProtection="1"/>
    <xf numFmtId="14" fontId="6" fillId="0" borderId="1" xfId="0" applyNumberFormat="1" applyFont="1" applyBorder="1" applyAlignment="1" applyProtection="1"/>
    <xf numFmtId="164" fontId="6" fillId="0" borderId="1" xfId="0" applyNumberFormat="1" applyFont="1" applyBorder="1" applyAlignment="1" applyProtection="1">
      <alignment horizontal="right"/>
    </xf>
    <xf numFmtId="0" fontId="2" fillId="2" borderId="1" xfId="0" applyFont="1" applyFill="1" applyBorder="1" applyAlignment="1" applyProtection="1"/>
    <xf numFmtId="14" fontId="2" fillId="2" borderId="1" xfId="0" applyNumberFormat="1" applyFont="1" applyFill="1" applyBorder="1" applyAlignment="1" applyProtection="1"/>
    <xf numFmtId="46" fontId="1" fillId="2" borderId="1" xfId="0" applyNumberFormat="1" applyFont="1" applyFill="1" applyBorder="1" applyAlignment="1" applyProtection="1">
      <alignment horizontal="center"/>
    </xf>
    <xf numFmtId="165" fontId="2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/>
    <xf numFmtId="46" fontId="2" fillId="2" borderId="1" xfId="0" applyNumberFormat="1" applyFont="1" applyFill="1" applyBorder="1" applyAlignment="1" applyProtection="1">
      <alignment horizontal="center"/>
    </xf>
    <xf numFmtId="46" fontId="7" fillId="2" borderId="1" xfId="0" applyNumberFormat="1" applyFont="1" applyFill="1" applyBorder="1" applyAlignment="1" applyProtection="1">
      <alignment horizontal="center"/>
    </xf>
    <xf numFmtId="165" fontId="8" fillId="2" borderId="1" xfId="0" applyNumberFormat="1" applyFont="1" applyFill="1" applyBorder="1" applyAlignment="1" applyProtection="1">
      <alignment horizontal="center"/>
    </xf>
    <xf numFmtId="166" fontId="8" fillId="2" borderId="1" xfId="0" applyNumberFormat="1" applyFont="1" applyFill="1" applyBorder="1" applyAlignment="1" applyProtection="1">
      <alignment horizontal="center"/>
    </xf>
    <xf numFmtId="14" fontId="1" fillId="2" borderId="1" xfId="0" applyNumberFormat="1" applyFont="1" applyFill="1" applyBorder="1" applyAlignment="1" applyProtection="1"/>
    <xf numFmtId="0" fontId="1" fillId="2" borderId="1" xfId="0" applyFont="1" applyFill="1" applyBorder="1" applyAlignment="1" applyProtection="1">
      <alignment horizontal="center"/>
    </xf>
    <xf numFmtId="165" fontId="7" fillId="2" borderId="1" xfId="0" applyNumberFormat="1" applyFont="1" applyFill="1" applyBorder="1" applyAlignment="1" applyProtection="1">
      <alignment horizontal="center"/>
    </xf>
    <xf numFmtId="165" fontId="1" fillId="2" borderId="1" xfId="0" applyNumberFormat="1" applyFont="1" applyFill="1" applyBorder="1" applyAlignment="1" applyProtection="1">
      <alignment horizontal="center"/>
    </xf>
    <xf numFmtId="166" fontId="7" fillId="2" borderId="1" xfId="0" applyNumberFormat="1" applyFont="1" applyFill="1" applyBorder="1" applyAlignment="1" applyProtection="1">
      <alignment horizontal="right"/>
    </xf>
    <xf numFmtId="0" fontId="1" fillId="2" borderId="1" xfId="0" applyFont="1" applyFill="1" applyBorder="1" applyAlignment="1" applyProtection="1">
      <alignment horizontal="right"/>
    </xf>
    <xf numFmtId="0" fontId="1" fillId="0" borderId="1" xfId="0" applyFont="1" applyBorder="1" applyAlignment="1" applyProtection="1"/>
    <xf numFmtId="0" fontId="2" fillId="0" borderId="1" xfId="0" applyFont="1" applyBorder="1" applyAlignment="1" applyProtection="1"/>
    <xf numFmtId="166" fontId="1" fillId="0" borderId="1" xfId="0" applyNumberFormat="1" applyFont="1" applyBorder="1" applyAlignment="1" applyProtection="1">
      <alignment horizontal="right"/>
    </xf>
    <xf numFmtId="0" fontId="1" fillId="0" borderId="1" xfId="0" applyFont="1" applyBorder="1" applyAlignment="1" applyProtection="1">
      <alignment horizontal="right"/>
    </xf>
    <xf numFmtId="46" fontId="1" fillId="2" borderId="1" xfId="0" applyNumberFormat="1" applyFont="1" applyFill="1" applyBorder="1" applyAlignment="1" applyProtection="1"/>
    <xf numFmtId="46" fontId="1" fillId="0" borderId="1" xfId="0" applyNumberFormat="1" applyFont="1" applyBorder="1" applyAlignment="1" applyProtection="1">
      <alignment horizontal="right"/>
    </xf>
    <xf numFmtId="0" fontId="1" fillId="0" borderId="0" xfId="1" applyFont="1" applyAlignment="1" applyProtection="1"/>
    <xf numFmtId="0" fontId="4" fillId="0" borderId="0" xfId="1" applyFont="1" applyAlignment="1" applyProtection="1"/>
    <xf numFmtId="164" fontId="4" fillId="0" borderId="0" xfId="1" applyNumberFormat="1" applyFont="1" applyAlignment="1" applyProtection="1">
      <alignment horizontal="right"/>
    </xf>
    <xf numFmtId="0" fontId="5" fillId="0" borderId="0" xfId="1" applyFont="1" applyAlignment="1" applyProtection="1"/>
    <xf numFmtId="0" fontId="6" fillId="0" borderId="1" xfId="1" applyFont="1" applyBorder="1" applyAlignment="1" applyProtection="1"/>
    <xf numFmtId="14" fontId="6" fillId="0" borderId="1" xfId="1" applyNumberFormat="1" applyFont="1" applyBorder="1" applyAlignment="1" applyProtection="1"/>
    <xf numFmtId="164" fontId="6" fillId="0" borderId="1" xfId="1" applyNumberFormat="1" applyFont="1" applyBorder="1" applyAlignment="1" applyProtection="1">
      <alignment horizontal="right"/>
    </xf>
    <xf numFmtId="0" fontId="2" fillId="2" borderId="1" xfId="1" applyFont="1" applyFill="1" applyBorder="1" applyAlignment="1" applyProtection="1"/>
    <xf numFmtId="14" fontId="2" fillId="2" borderId="1" xfId="1" applyNumberFormat="1" applyFont="1" applyFill="1" applyBorder="1" applyAlignment="1" applyProtection="1"/>
    <xf numFmtId="0" fontId="2" fillId="2" borderId="1" xfId="1" applyFont="1" applyFill="1" applyBorder="1" applyAlignment="1" applyProtection="1">
      <alignment horizontal="center"/>
    </xf>
    <xf numFmtId="46" fontId="1" fillId="2" borderId="1" xfId="1" applyNumberFormat="1" applyFont="1" applyFill="1" applyBorder="1" applyAlignment="1" applyProtection="1">
      <alignment horizontal="center"/>
    </xf>
    <xf numFmtId="165" fontId="2" fillId="2" borderId="1" xfId="1" applyNumberFormat="1" applyFont="1" applyFill="1" applyBorder="1" applyAlignment="1" applyProtection="1">
      <alignment horizontal="center"/>
    </xf>
    <xf numFmtId="14" fontId="1" fillId="2" borderId="1" xfId="1" applyNumberFormat="1" applyFont="1" applyFill="1" applyBorder="1" applyAlignment="1" applyProtection="1"/>
    <xf numFmtId="0" fontId="1" fillId="2" borderId="1" xfId="1" applyFont="1" applyFill="1" applyBorder="1" applyAlignment="1" applyProtection="1">
      <alignment horizontal="center"/>
    </xf>
    <xf numFmtId="46" fontId="2" fillId="2" borderId="1" xfId="1" applyNumberFormat="1" applyFont="1" applyFill="1" applyBorder="1" applyAlignment="1" applyProtection="1">
      <alignment horizontal="center"/>
    </xf>
    <xf numFmtId="46" fontId="7" fillId="2" borderId="1" xfId="1" applyNumberFormat="1" applyFont="1" applyFill="1" applyBorder="1" applyAlignment="1" applyProtection="1">
      <alignment horizontal="center"/>
    </xf>
    <xf numFmtId="165" fontId="8" fillId="2" borderId="1" xfId="1" applyNumberFormat="1" applyFont="1" applyFill="1" applyBorder="1" applyAlignment="1" applyProtection="1">
      <alignment horizontal="center"/>
    </xf>
    <xf numFmtId="166" fontId="8" fillId="2" borderId="1" xfId="1" applyNumberFormat="1" applyFont="1" applyFill="1" applyBorder="1" applyAlignment="1" applyProtection="1">
      <alignment horizontal="center"/>
    </xf>
    <xf numFmtId="0" fontId="1" fillId="2" borderId="1" xfId="1" applyFont="1" applyFill="1" applyBorder="1" applyAlignment="1" applyProtection="1"/>
    <xf numFmtId="165" fontId="1" fillId="2" borderId="1" xfId="1" applyNumberFormat="1" applyFont="1" applyFill="1" applyBorder="1" applyAlignment="1" applyProtection="1">
      <alignment horizontal="center"/>
    </xf>
    <xf numFmtId="166" fontId="7" fillId="2" borderId="1" xfId="1" applyNumberFormat="1" applyFont="1" applyFill="1" applyBorder="1" applyAlignment="1" applyProtection="1">
      <alignment horizontal="right"/>
    </xf>
    <xf numFmtId="0" fontId="1" fillId="2" borderId="1" xfId="1" applyFont="1" applyFill="1" applyBorder="1" applyAlignment="1" applyProtection="1">
      <alignment horizontal="right"/>
    </xf>
    <xf numFmtId="0" fontId="2" fillId="0" borderId="1" xfId="1" applyFont="1" applyBorder="1" applyAlignment="1" applyProtection="1"/>
    <xf numFmtId="166" fontId="1" fillId="0" borderId="1" xfId="1" applyNumberFormat="1" applyFont="1" applyBorder="1" applyAlignment="1" applyProtection="1">
      <alignment horizontal="right"/>
    </xf>
    <xf numFmtId="0" fontId="1" fillId="0" borderId="1" xfId="1" applyFont="1" applyBorder="1" applyAlignment="1" applyProtection="1">
      <alignment horizontal="right"/>
    </xf>
    <xf numFmtId="46" fontId="1" fillId="2" borderId="1" xfId="1" applyNumberFormat="1" applyFont="1" applyFill="1" applyBorder="1" applyAlignment="1" applyProtection="1"/>
    <xf numFmtId="46" fontId="1" fillId="0" borderId="1" xfId="1" applyNumberFormat="1" applyFont="1" applyBorder="1" applyAlignment="1" applyProtection="1">
      <alignment horizontal="right"/>
    </xf>
    <xf numFmtId="0" fontId="9" fillId="0" borderId="0" xfId="0" applyFont="1"/>
    <xf numFmtId="164" fontId="9" fillId="0" borderId="0" xfId="0" applyNumberFormat="1" applyFont="1" applyAlignment="1">
      <alignment horizontal="right"/>
    </xf>
    <xf numFmtId="0" fontId="10" fillId="0" borderId="0" xfId="0" applyFont="1"/>
    <xf numFmtId="0" fontId="11" fillId="0" borderId="1" xfId="0" applyFont="1" applyBorder="1"/>
    <xf numFmtId="14" fontId="11" fillId="0" borderId="1" xfId="0" applyNumberFormat="1" applyFont="1" applyBorder="1"/>
    <xf numFmtId="164" fontId="11" fillId="0" borderId="1" xfId="0" applyNumberFormat="1" applyFont="1" applyBorder="1" applyAlignment="1">
      <alignment horizontal="right"/>
    </xf>
    <xf numFmtId="0" fontId="11" fillId="0" borderId="1" xfId="0" applyFont="1" applyBorder="1"/>
    <xf numFmtId="0" fontId="12" fillId="2" borderId="1" xfId="0" applyFont="1" applyFill="1" applyBorder="1"/>
    <xf numFmtId="14" fontId="12" fillId="2" borderId="1" xfId="0" applyNumberFormat="1" applyFont="1" applyFill="1" applyBorder="1"/>
    <xf numFmtId="0" fontId="12" fillId="2" borderId="1" xfId="0" applyFont="1" applyFill="1" applyBorder="1" applyAlignment="1">
      <alignment horizontal="center"/>
    </xf>
    <xf numFmtId="46" fontId="12" fillId="2" borderId="1" xfId="0" applyNumberFormat="1" applyFont="1" applyFill="1" applyBorder="1" applyAlignment="1">
      <alignment horizontal="center"/>
    </xf>
    <xf numFmtId="165" fontId="12" fillId="2" borderId="1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46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/>
    <xf numFmtId="46" fontId="14" fillId="2" borderId="1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/>
    </xf>
    <xf numFmtId="14" fontId="14" fillId="2" borderId="1" xfId="0" applyNumberFormat="1" applyFont="1" applyFill="1" applyBorder="1"/>
    <xf numFmtId="0" fontId="14" fillId="2" borderId="1" xfId="0" applyFont="1" applyFill="1" applyBorder="1" applyAlignment="1">
      <alignment horizontal="center"/>
    </xf>
    <xf numFmtId="165" fontId="13" fillId="2" borderId="1" xfId="0" applyNumberFormat="1" applyFont="1" applyFill="1" applyBorder="1" applyAlignment="1">
      <alignment horizontal="center"/>
    </xf>
    <xf numFmtId="46" fontId="15" fillId="2" borderId="1" xfId="0" applyNumberFormat="1" applyFont="1" applyFill="1" applyBorder="1" applyAlignment="1">
      <alignment horizontal="center"/>
    </xf>
    <xf numFmtId="165" fontId="14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166" fontId="15" fillId="2" borderId="1" xfId="0" applyNumberFormat="1" applyFont="1" applyFill="1" applyBorder="1" applyAlignment="1">
      <alignment horizontal="right"/>
    </xf>
    <xf numFmtId="0" fontId="14" fillId="2" borderId="1" xfId="0" applyFont="1" applyFill="1" applyBorder="1" applyAlignment="1">
      <alignment horizontal="right"/>
    </xf>
    <xf numFmtId="0" fontId="12" fillId="0" borderId="1" xfId="0" applyFont="1" applyBorder="1"/>
    <xf numFmtId="166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46" fontId="14" fillId="2" borderId="1" xfId="0" applyNumberFormat="1" applyFont="1" applyFill="1" applyBorder="1"/>
    <xf numFmtId="46" fontId="14" fillId="0" borderId="1" xfId="0" applyNumberFormat="1" applyFont="1" applyBorder="1" applyAlignment="1">
      <alignment horizontal="right"/>
    </xf>
    <xf numFmtId="0" fontId="9" fillId="0" borderId="0" xfId="2" applyFont="1"/>
    <xf numFmtId="164" fontId="9" fillId="0" borderId="0" xfId="2" applyNumberFormat="1" applyFont="1" applyAlignment="1">
      <alignment horizontal="right"/>
    </xf>
    <xf numFmtId="0" fontId="17" fillId="0" borderId="0" xfId="2" applyFont="1"/>
    <xf numFmtId="0" fontId="16" fillId="0" borderId="0" xfId="2"/>
    <xf numFmtId="0" fontId="11" fillId="0" borderId="2" xfId="2" applyFont="1" applyBorder="1"/>
    <xf numFmtId="14" fontId="11" fillId="0" borderId="2" xfId="2" applyNumberFormat="1" applyFont="1" applyBorder="1"/>
    <xf numFmtId="164" fontId="11" fillId="0" borderId="2" xfId="2" applyNumberFormat="1" applyFont="1" applyBorder="1" applyAlignment="1">
      <alignment horizontal="right"/>
    </xf>
    <xf numFmtId="0" fontId="18" fillId="3" borderId="2" xfId="2" applyFont="1" applyFill="1" applyBorder="1"/>
    <xf numFmtId="14" fontId="18" fillId="3" borderId="2" xfId="2" applyNumberFormat="1" applyFont="1" applyFill="1" applyBorder="1"/>
    <xf numFmtId="0" fontId="18" fillId="3" borderId="2" xfId="2" applyFont="1" applyFill="1" applyBorder="1" applyAlignment="1">
      <alignment horizontal="center"/>
    </xf>
    <xf numFmtId="46" fontId="16" fillId="3" borderId="2" xfId="2" applyNumberFormat="1" applyFill="1" applyBorder="1" applyAlignment="1">
      <alignment horizontal="center"/>
    </xf>
    <xf numFmtId="165" fontId="18" fillId="3" borderId="2" xfId="2" applyNumberFormat="1" applyFont="1" applyFill="1" applyBorder="1" applyAlignment="1">
      <alignment horizontal="center"/>
    </xf>
    <xf numFmtId="46" fontId="15" fillId="3" borderId="2" xfId="2" applyNumberFormat="1" applyFont="1" applyFill="1" applyBorder="1" applyAlignment="1">
      <alignment horizontal="center"/>
    </xf>
    <xf numFmtId="165" fontId="13" fillId="3" borderId="2" xfId="2" applyNumberFormat="1" applyFont="1" applyFill="1" applyBorder="1" applyAlignment="1">
      <alignment horizontal="center"/>
    </xf>
    <xf numFmtId="166" fontId="13" fillId="3" borderId="2" xfId="2" applyNumberFormat="1" applyFont="1" applyFill="1" applyBorder="1" applyAlignment="1">
      <alignment horizontal="center"/>
    </xf>
    <xf numFmtId="165" fontId="16" fillId="3" borderId="2" xfId="2" applyNumberFormat="1" applyFill="1" applyBorder="1" applyAlignment="1">
      <alignment horizontal="center"/>
    </xf>
    <xf numFmtId="0" fontId="16" fillId="3" borderId="2" xfId="2" applyFill="1" applyBorder="1" applyAlignment="1">
      <alignment horizontal="center"/>
    </xf>
    <xf numFmtId="166" fontId="15" fillId="3" borderId="2" xfId="2" applyNumberFormat="1" applyFont="1" applyFill="1" applyBorder="1" applyAlignment="1">
      <alignment horizontal="right"/>
    </xf>
    <xf numFmtId="0" fontId="16" fillId="3" borderId="2" xfId="2" applyFill="1" applyBorder="1" applyAlignment="1">
      <alignment horizontal="right"/>
    </xf>
    <xf numFmtId="166" fontId="16" fillId="0" borderId="2" xfId="2" applyNumberFormat="1" applyBorder="1" applyAlignment="1">
      <alignment horizontal="right"/>
    </xf>
    <xf numFmtId="0" fontId="16" fillId="0" borderId="2" xfId="2" applyBorder="1" applyAlignment="1">
      <alignment horizontal="right"/>
    </xf>
    <xf numFmtId="0" fontId="16" fillId="3" borderId="2" xfId="2" applyFill="1" applyBorder="1"/>
    <xf numFmtId="14" fontId="16" fillId="3" borderId="2" xfId="2" applyNumberFormat="1" applyFill="1" applyBorder="1"/>
    <xf numFmtId="46" fontId="16" fillId="3" borderId="2" xfId="2" applyNumberFormat="1" applyFill="1" applyBorder="1"/>
    <xf numFmtId="46" fontId="16" fillId="0" borderId="2" xfId="2" applyNumberFormat="1" applyBorder="1" applyAlignment="1">
      <alignment horizontal="right"/>
    </xf>
  </cellXfs>
  <cellStyles count="3">
    <cellStyle name="Normal" xfId="0" builtinId="0"/>
    <cellStyle name="Normal 2" xfId="1" xr:uid="{00000000-0005-0000-0000-000006000000}"/>
    <cellStyle name="Normal 3" xfId="2" xr:uid="{9F2693DB-0D4E-415A-BF8C-DED5AEAA6FA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zoomScaleNormal="100" workbookViewId="0">
      <selection activeCell="A3" sqref="A3:L17"/>
    </sheetView>
  </sheetViews>
  <sheetFormatPr baseColWidth="10" defaultColWidth="11.5546875" defaultRowHeight="13.2" x14ac:dyDescent="0.25"/>
  <cols>
    <col min="1" max="1" width="29.77734375" style="1" customWidth="1"/>
    <col min="2" max="2" width="13" style="1" customWidth="1"/>
    <col min="3" max="3" width="13.109375" style="1" customWidth="1"/>
  </cols>
  <sheetData>
    <row r="1" spans="1:12" ht="18" x14ac:dyDescent="0.35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2" spans="1:12" ht="18" x14ac:dyDescent="0.35">
      <c r="B2" s="2" t="s">
        <v>11</v>
      </c>
      <c r="C2" s="2" t="s">
        <v>12</v>
      </c>
      <c r="D2" s="2" t="s">
        <v>13</v>
      </c>
      <c r="E2" s="2" t="s">
        <v>14</v>
      </c>
      <c r="F2" s="2" t="s">
        <v>142</v>
      </c>
      <c r="G2" s="2"/>
      <c r="H2" s="2"/>
      <c r="I2" s="2"/>
      <c r="J2" s="2"/>
      <c r="K2" s="2"/>
      <c r="L2" s="3"/>
    </row>
    <row r="3" spans="1:12" ht="18" x14ac:dyDescent="0.35">
      <c r="A3" s="2" t="s">
        <v>15</v>
      </c>
      <c r="B3" s="2">
        <f>'Prueba 1 - Triatlon Moderno Arr'!J3</f>
        <v>15</v>
      </c>
      <c r="C3" s="2">
        <f>'Prueba 2 - Laser run La Morgal'!J3</f>
        <v>15</v>
      </c>
      <c r="D3" s="2">
        <f>'Prueba 3 - Laser run Mieres'!J4</f>
        <v>14</v>
      </c>
      <c r="E3" s="2">
        <f>'Prueba 4 - Triatlon Moderno Sie'!J3</f>
        <v>15</v>
      </c>
      <c r="F3" s="2">
        <f>'Prueba 5 - Laser run Gijón'!J3</f>
        <v>15</v>
      </c>
      <c r="G3" s="2"/>
      <c r="H3" s="2"/>
      <c r="I3" s="2"/>
      <c r="J3" s="2"/>
      <c r="K3" s="2"/>
      <c r="L3" s="3">
        <f>SUM(B3:K3)</f>
        <v>74</v>
      </c>
    </row>
    <row r="4" spans="1:12" ht="18" x14ac:dyDescent="0.35">
      <c r="A4" s="2" t="s">
        <v>16</v>
      </c>
      <c r="B4" s="2">
        <f>'Prueba 1 - Triatlon Moderno Arr'!J4</f>
        <v>14</v>
      </c>
      <c r="C4" s="2">
        <f>'Prueba 2 - Laser run La Morgal'!J4</f>
        <v>14</v>
      </c>
      <c r="D4" s="2">
        <f>'Prueba 3 - Laser run Mieres'!J3</f>
        <v>15</v>
      </c>
      <c r="E4" s="2">
        <f>'Prueba 4 - Triatlon Moderno Sie'!J4</f>
        <v>14</v>
      </c>
      <c r="F4" s="2">
        <f>'Prueba 5 - Laser run Gijón'!J4</f>
        <v>14</v>
      </c>
      <c r="G4" s="2"/>
      <c r="H4" s="2"/>
      <c r="I4" s="2"/>
      <c r="J4" s="2"/>
      <c r="K4" s="2"/>
      <c r="L4" s="3">
        <f>SUM(B4:K4)</f>
        <v>71</v>
      </c>
    </row>
    <row r="5" spans="1:12" ht="18" x14ac:dyDescent="0.35">
      <c r="A5" s="2" t="s">
        <v>17</v>
      </c>
      <c r="B5" s="2">
        <f>'Prueba 1 - Triatlon Moderno Arr'!J7</f>
        <v>11</v>
      </c>
      <c r="C5" s="2">
        <f>'Prueba 2 - Laser run La Morgal'!J5</f>
        <v>13</v>
      </c>
      <c r="D5" s="2">
        <f>'Prueba 3 - Laser run Mieres'!J6</f>
        <v>12</v>
      </c>
      <c r="E5" s="2">
        <f>'Prueba 4 - Triatlon Moderno Sie'!J7</f>
        <v>11</v>
      </c>
      <c r="F5" s="2">
        <f>'Prueba 5 - Laser run Gijón'!J11</f>
        <v>9</v>
      </c>
      <c r="G5" s="2"/>
      <c r="H5" s="2"/>
      <c r="I5" s="2"/>
      <c r="J5" s="2"/>
      <c r="K5" s="2"/>
      <c r="L5" s="3">
        <f>SUM(B5:K5)</f>
        <v>56</v>
      </c>
    </row>
    <row r="6" spans="1:12" ht="18" x14ac:dyDescent="0.35">
      <c r="A6" s="2" t="s">
        <v>20</v>
      </c>
      <c r="B6" s="2">
        <f>'Prueba 1 - Triatlon Moderno Arr'!J12</f>
        <v>0</v>
      </c>
      <c r="C6" s="2">
        <f>'Prueba 2 - Laser run La Morgal'!J8</f>
        <v>10</v>
      </c>
      <c r="D6" s="2">
        <f>'Prueba 3 - Laser run Mieres'!J12</f>
        <v>8</v>
      </c>
      <c r="E6" s="2">
        <f>'Prueba 4 - Triatlon Moderno Sie'!J5</f>
        <v>13</v>
      </c>
      <c r="F6" s="2">
        <f>'Prueba 5 - Laser run Gijón'!J5</f>
        <v>13</v>
      </c>
      <c r="G6" s="2"/>
      <c r="H6" s="2"/>
      <c r="I6" s="2"/>
      <c r="J6" s="2"/>
      <c r="K6" s="2"/>
      <c r="L6" s="3">
        <f>SUM(B6:K6)</f>
        <v>44</v>
      </c>
    </row>
    <row r="7" spans="1:12" ht="18" x14ac:dyDescent="0.35">
      <c r="A7" s="2" t="s">
        <v>19</v>
      </c>
      <c r="B7" s="2">
        <f>'Prueba 1 - Triatlon Moderno Arr'!J16</f>
        <v>0</v>
      </c>
      <c r="C7" s="2">
        <f>'Prueba 2 - Laser run La Morgal'!J9</f>
        <v>9</v>
      </c>
      <c r="D7" s="2">
        <f>'Prueba 3 - Laser run Mieres'!J9</f>
        <v>10</v>
      </c>
      <c r="E7" s="2">
        <f>'Prueba 4 - Triatlon Moderno Sie'!J6</f>
        <v>12</v>
      </c>
      <c r="F7" s="2">
        <f>'Prueba 5 - Laser run Gijón'!J7</f>
        <v>11</v>
      </c>
      <c r="G7" s="2"/>
      <c r="H7" s="2"/>
      <c r="I7" s="2"/>
      <c r="J7" s="2"/>
      <c r="K7" s="2"/>
      <c r="L7" s="3">
        <f>SUM(B7:K7)</f>
        <v>42</v>
      </c>
    </row>
    <row r="8" spans="1:12" ht="18" x14ac:dyDescent="0.35">
      <c r="A8" s="2" t="s">
        <v>18</v>
      </c>
      <c r="B8" s="2">
        <f>'Prueba 1 - Triatlon Moderno Arr'!J11</f>
        <v>7</v>
      </c>
      <c r="C8" s="2">
        <f>'Prueba 2 - Laser run La Morgal'!J13</f>
        <v>5</v>
      </c>
      <c r="D8" s="2">
        <f>'Prueba 3 - Laser run Mieres'!J10</f>
        <v>9</v>
      </c>
      <c r="E8" s="2">
        <f>'Prueba 4 - Triatlon Moderno Sie'!J8</f>
        <v>10</v>
      </c>
      <c r="F8" s="2">
        <f>'Prueba 5 - Laser run Gijón'!J13</f>
        <v>8</v>
      </c>
      <c r="G8" s="2"/>
      <c r="H8" s="2"/>
      <c r="I8" s="2"/>
      <c r="J8" s="2"/>
      <c r="K8" s="2"/>
      <c r="L8" s="3">
        <f>SUM(B8:K8)</f>
        <v>39</v>
      </c>
    </row>
    <row r="9" spans="1:12" ht="18" x14ac:dyDescent="0.35">
      <c r="A9" s="2" t="s">
        <v>22</v>
      </c>
      <c r="B9" s="2">
        <f>'Prueba 1 - Triatlon Moderno Arr'!J10</f>
        <v>8</v>
      </c>
      <c r="C9" s="2">
        <f>'Prueba 2 - Laser run La Morgal'!J16</f>
        <v>4</v>
      </c>
      <c r="D9" s="2">
        <v>0</v>
      </c>
      <c r="E9" s="2">
        <f>'Prueba 4 - Triatlon Moderno Sie'!J9</f>
        <v>9</v>
      </c>
      <c r="F9" s="2">
        <f>'Prueba 5 - Laser run Gijón'!J14</f>
        <v>7</v>
      </c>
      <c r="G9" s="2"/>
      <c r="H9" s="2"/>
      <c r="I9" s="2"/>
      <c r="J9" s="2"/>
      <c r="K9" s="2"/>
      <c r="L9" s="3">
        <f>SUM(B9:K9)</f>
        <v>28</v>
      </c>
    </row>
    <row r="10" spans="1:12" ht="18" x14ac:dyDescent="0.35">
      <c r="A10" s="2" t="s">
        <v>21</v>
      </c>
      <c r="B10" s="2">
        <f>'Prueba 1 - Triatlon Moderno Arr'!J6</f>
        <v>12</v>
      </c>
      <c r="C10" s="2">
        <v>0</v>
      </c>
      <c r="D10" s="2">
        <f>'Prueba 3 - Laser run Mieres'!J5</f>
        <v>13</v>
      </c>
      <c r="E10" s="2">
        <v>0</v>
      </c>
      <c r="F10" s="2">
        <v>0</v>
      </c>
      <c r="G10" s="2"/>
      <c r="H10" s="2"/>
      <c r="I10" s="2"/>
      <c r="J10" s="2"/>
      <c r="K10" s="2"/>
      <c r="L10" s="3">
        <f>SUM(B10:K10)</f>
        <v>25</v>
      </c>
    </row>
    <row r="11" spans="1:12" ht="18" x14ac:dyDescent="0.35">
      <c r="A11" s="2" t="s">
        <v>25</v>
      </c>
      <c r="B11" s="2">
        <f>'Prueba 1 - Triatlon Moderno Arr'!J5</f>
        <v>13</v>
      </c>
      <c r="C11" s="2">
        <v>0</v>
      </c>
      <c r="D11" s="2">
        <v>0</v>
      </c>
      <c r="E11" s="2">
        <v>0</v>
      </c>
      <c r="F11" s="2">
        <f>'Prueba 5 - Laser run Gijón'!J6</f>
        <v>12</v>
      </c>
      <c r="G11" s="2"/>
      <c r="H11" s="2"/>
      <c r="I11" s="2"/>
      <c r="J11" s="2"/>
      <c r="K11" s="2"/>
      <c r="L11" s="3">
        <f>SUM(B11:K11)</f>
        <v>25</v>
      </c>
    </row>
    <row r="12" spans="1:12" ht="18" x14ac:dyDescent="0.35">
      <c r="A12" s="2" t="s">
        <v>23</v>
      </c>
      <c r="B12" s="2">
        <f>'Prueba 1 - Triatlon Moderno Arr'!J8</f>
        <v>10</v>
      </c>
      <c r="C12" s="2">
        <f>'Prueba 2 - Laser run La Morgal'!J10</f>
        <v>8</v>
      </c>
      <c r="D12" s="2">
        <v>0</v>
      </c>
      <c r="E12" s="2">
        <v>0</v>
      </c>
      <c r="F12" s="2">
        <f>'Prueba 5 - Laser run Gijón'!J17</f>
        <v>4</v>
      </c>
      <c r="G12" s="2"/>
      <c r="H12" s="2"/>
      <c r="I12" s="2"/>
      <c r="J12" s="2"/>
      <c r="K12" s="2"/>
      <c r="L12" s="3">
        <f>SUM(B12:K12)</f>
        <v>22</v>
      </c>
    </row>
    <row r="13" spans="1:12" ht="18" x14ac:dyDescent="0.35">
      <c r="A13" s="2" t="s">
        <v>26</v>
      </c>
      <c r="B13" s="2">
        <f>'Prueba 1 - Triatlon Moderno Arr'!J17</f>
        <v>0</v>
      </c>
      <c r="C13" s="2">
        <f>'Prueba 2 - Laser run La Morgal'!J6</f>
        <v>12</v>
      </c>
      <c r="D13" s="2">
        <v>0</v>
      </c>
      <c r="E13" s="2">
        <v>0</v>
      </c>
      <c r="F13" s="2">
        <f>'Prueba 5 - Laser run Gijón'!J9</f>
        <v>10</v>
      </c>
      <c r="G13" s="2"/>
      <c r="H13" s="2"/>
      <c r="I13" s="2"/>
      <c r="J13" s="2"/>
      <c r="K13" s="2"/>
      <c r="L13" s="3">
        <f>SUM(B13:K13)</f>
        <v>22</v>
      </c>
    </row>
    <row r="14" spans="1:12" ht="18" x14ac:dyDescent="0.35">
      <c r="A14" s="2" t="s">
        <v>24</v>
      </c>
      <c r="B14" s="2">
        <f>'Prueba 1 - Triatlon Moderno Arr'!J13</f>
        <v>0</v>
      </c>
      <c r="C14" s="2">
        <f>'Prueba 2 - Laser run La Morgal'!J11</f>
        <v>7</v>
      </c>
      <c r="D14" s="2">
        <f>'Prueba 3 - Laser run Mieres'!J7</f>
        <v>11</v>
      </c>
      <c r="E14" s="2">
        <v>0</v>
      </c>
      <c r="F14" s="2">
        <v>0</v>
      </c>
      <c r="G14" s="2"/>
      <c r="H14" s="2"/>
      <c r="I14" s="2"/>
      <c r="J14" s="2"/>
      <c r="K14" s="2"/>
      <c r="L14" s="3">
        <f>SUM(B14:K14)</f>
        <v>18</v>
      </c>
    </row>
    <row r="15" spans="1:12" ht="18" x14ac:dyDescent="0.35">
      <c r="A15" s="2" t="s">
        <v>29</v>
      </c>
      <c r="B15" s="2">
        <f>'Prueba 1 - Triatlon Moderno Arr'!J15</f>
        <v>0</v>
      </c>
      <c r="C15" s="2">
        <f>'Prueba 2 - Laser run La Morgal'!J12</f>
        <v>6</v>
      </c>
      <c r="D15" s="2">
        <v>0</v>
      </c>
      <c r="E15" s="2">
        <v>0</v>
      </c>
      <c r="F15" s="2">
        <f>'Prueba 5 - Laser run Gijón'!J16</f>
        <v>5</v>
      </c>
      <c r="G15" s="2"/>
      <c r="H15" s="2"/>
      <c r="I15" s="2"/>
      <c r="J15" s="2"/>
      <c r="K15" s="2"/>
      <c r="L15" s="3">
        <f>SUM(B15:K15)</f>
        <v>11</v>
      </c>
    </row>
    <row r="16" spans="1:12" ht="18" x14ac:dyDescent="0.35">
      <c r="A16" s="2" t="s">
        <v>27</v>
      </c>
      <c r="B16" s="2">
        <f>'Prueba 1 - Triatlon Moderno Arr'!J14</f>
        <v>0</v>
      </c>
      <c r="C16" s="2">
        <f>'Prueba 2 - Laser run La Morgal'!J7</f>
        <v>11</v>
      </c>
      <c r="D16" s="2">
        <v>0</v>
      </c>
      <c r="E16" s="2">
        <v>0</v>
      </c>
      <c r="F16" s="2">
        <v>0</v>
      </c>
      <c r="G16" s="2"/>
      <c r="H16" s="2"/>
      <c r="I16" s="2"/>
      <c r="J16" s="2"/>
      <c r="K16" s="2"/>
      <c r="L16" s="3">
        <f>SUM(B16:K16)</f>
        <v>11</v>
      </c>
    </row>
    <row r="17" spans="1:12" ht="18" x14ac:dyDescent="0.35">
      <c r="A17" s="2" t="s">
        <v>28</v>
      </c>
      <c r="B17" s="2">
        <f>'Prueba 1 - Triatlon Moderno Arr'!J9</f>
        <v>9</v>
      </c>
      <c r="C17" s="2">
        <v>0</v>
      </c>
      <c r="D17" s="2">
        <v>0</v>
      </c>
      <c r="E17" s="2">
        <v>0</v>
      </c>
      <c r="F17" s="2">
        <v>0</v>
      </c>
      <c r="G17" s="2"/>
      <c r="H17" s="2"/>
      <c r="I17" s="2"/>
      <c r="J17" s="2"/>
      <c r="K17" s="2"/>
      <c r="L17" s="3">
        <f>SUM(B17:K17)</f>
        <v>9</v>
      </c>
    </row>
  </sheetData>
  <sortState xmlns:xlrd2="http://schemas.microsoft.com/office/spreadsheetml/2017/richdata2" ref="A3:L17">
    <sortCondition descending="1" ref="L3:L17"/>
  </sortState>
  <pageMargins left="0.78749999999999998" right="0.78749999999999998" top="1.05277777777778" bottom="1.05277777777778" header="0.78749999999999998" footer="0.78749999999999998"/>
  <pageSetup paperSize="9" orientation="portrait" useFirstPageNumber="1" horizontalDpi="300" verticalDpi="300"/>
  <headerFooter>
    <oddHeader>&amp;C&amp;"Times New Roman,Regular"&amp;12&amp;A</oddHeader>
    <oddFooter>&amp;C&amp;"Times New Roman,Regular"&amp;12Página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6"/>
  <sheetViews>
    <sheetView zoomScaleNormal="100" workbookViewId="0">
      <selection activeCell="Q15" sqref="Q15"/>
    </sheetView>
  </sheetViews>
  <sheetFormatPr baseColWidth="10" defaultColWidth="12.44140625" defaultRowHeight="13.2" x14ac:dyDescent="0.25"/>
  <cols>
    <col min="1" max="1" width="5.88671875" style="1" customWidth="1"/>
    <col min="2" max="3" width="24" style="1" customWidth="1"/>
    <col min="4" max="4" width="5" style="1" customWidth="1"/>
    <col min="5" max="5" width="6.5546875" style="1" hidden="1" customWidth="1"/>
    <col min="6" max="6" width="7.5546875" style="1" customWidth="1"/>
    <col min="7" max="7" width="29.77734375" style="1" customWidth="1"/>
    <col min="8" max="8" width="11.109375" style="1" customWidth="1"/>
    <col min="10" max="11" width="9.44140625" style="1" customWidth="1"/>
  </cols>
  <sheetData>
    <row r="1" spans="1:11" ht="21" x14ac:dyDescent="0.4">
      <c r="A1" s="4" t="s">
        <v>30</v>
      </c>
      <c r="B1" s="4"/>
      <c r="C1" s="4"/>
      <c r="D1" s="4"/>
      <c r="E1" s="4"/>
      <c r="F1" s="4"/>
      <c r="G1" s="4" t="s">
        <v>31</v>
      </c>
      <c r="H1" s="4" t="s">
        <v>32</v>
      </c>
      <c r="I1" s="5"/>
      <c r="J1" s="6"/>
    </row>
    <row r="2" spans="1:11" x14ac:dyDescent="0.25">
      <c r="A2" s="7" t="s">
        <v>33</v>
      </c>
      <c r="B2" s="7" t="s">
        <v>34</v>
      </c>
      <c r="C2" s="7" t="s">
        <v>34</v>
      </c>
      <c r="D2" s="8" t="s">
        <v>35</v>
      </c>
      <c r="E2" s="7" t="s">
        <v>36</v>
      </c>
      <c r="F2" s="7" t="s">
        <v>37</v>
      </c>
      <c r="G2" s="7" t="s">
        <v>38</v>
      </c>
      <c r="H2" s="7" t="s">
        <v>39</v>
      </c>
      <c r="I2" s="9" t="s">
        <v>40</v>
      </c>
      <c r="J2" s="7" t="s">
        <v>41</v>
      </c>
      <c r="K2" s="7" t="s">
        <v>42</v>
      </c>
    </row>
    <row r="3" spans="1:11" ht="14.4" x14ac:dyDescent="0.3">
      <c r="A3" s="10">
        <v>481</v>
      </c>
      <c r="B3" s="10" t="s">
        <v>43</v>
      </c>
      <c r="C3" s="10" t="s">
        <v>44</v>
      </c>
      <c r="D3" s="11"/>
      <c r="E3" s="2"/>
      <c r="F3" s="2" t="s">
        <v>45</v>
      </c>
      <c r="G3" s="2" t="s">
        <v>15</v>
      </c>
      <c r="H3" s="12"/>
      <c r="I3" s="13">
        <v>0.78472222222222199</v>
      </c>
      <c r="J3" s="2">
        <v>15</v>
      </c>
      <c r="K3" s="2" t="s">
        <v>46</v>
      </c>
    </row>
    <row r="4" spans="1:11" ht="14.4" x14ac:dyDescent="0.3">
      <c r="A4" s="10">
        <v>76</v>
      </c>
      <c r="B4" s="10" t="s">
        <v>47</v>
      </c>
      <c r="C4" s="10" t="s">
        <v>48</v>
      </c>
      <c r="D4" s="11"/>
      <c r="E4" s="2"/>
      <c r="F4" s="2" t="s">
        <v>45</v>
      </c>
      <c r="G4" s="2" t="s">
        <v>16</v>
      </c>
      <c r="H4" s="12"/>
      <c r="I4" s="13">
        <v>0.80763888888888902</v>
      </c>
      <c r="J4" s="2">
        <v>14</v>
      </c>
      <c r="K4" s="2" t="s">
        <v>49</v>
      </c>
    </row>
    <row r="5" spans="1:11" ht="14.4" x14ac:dyDescent="0.3">
      <c r="A5" s="10">
        <v>78</v>
      </c>
      <c r="B5" s="10" t="s">
        <v>50</v>
      </c>
      <c r="C5" s="10" t="s">
        <v>51</v>
      </c>
      <c r="D5" s="11"/>
      <c r="E5" s="2" t="s">
        <v>52</v>
      </c>
      <c r="F5" s="2" t="s">
        <v>45</v>
      </c>
      <c r="G5" s="2" t="s">
        <v>25</v>
      </c>
      <c r="H5" s="12"/>
      <c r="I5" s="13">
        <v>0.83263888888888904</v>
      </c>
      <c r="J5" s="2">
        <v>13</v>
      </c>
      <c r="K5" s="2" t="s">
        <v>53</v>
      </c>
    </row>
    <row r="6" spans="1:11" ht="14.4" x14ac:dyDescent="0.3">
      <c r="A6" s="14">
        <v>56</v>
      </c>
      <c r="B6" s="10" t="s">
        <v>54</v>
      </c>
      <c r="C6" s="10" t="s">
        <v>55</v>
      </c>
      <c r="D6" s="11"/>
      <c r="E6" s="2" t="s">
        <v>52</v>
      </c>
      <c r="F6" s="2" t="s">
        <v>45</v>
      </c>
      <c r="G6" s="2" t="s">
        <v>21</v>
      </c>
      <c r="H6" s="12"/>
      <c r="I6" s="13">
        <v>0.85486111111111096</v>
      </c>
      <c r="J6" s="2">
        <v>12</v>
      </c>
      <c r="K6" s="2" t="s">
        <v>56</v>
      </c>
    </row>
    <row r="7" spans="1:11" ht="14.4" x14ac:dyDescent="0.3">
      <c r="A7" s="10">
        <v>34</v>
      </c>
      <c r="B7" s="10" t="s">
        <v>57</v>
      </c>
      <c r="C7" s="10" t="s">
        <v>58</v>
      </c>
      <c r="D7" s="11"/>
      <c r="E7" s="2"/>
      <c r="F7" s="2" t="s">
        <v>45</v>
      </c>
      <c r="G7" s="2" t="s">
        <v>17</v>
      </c>
      <c r="H7" s="12"/>
      <c r="I7" s="13">
        <v>0.91805555555555596</v>
      </c>
      <c r="J7" s="2">
        <v>11</v>
      </c>
      <c r="K7" s="2" t="s">
        <v>59</v>
      </c>
    </row>
    <row r="8" spans="1:11" ht="14.4" x14ac:dyDescent="0.3">
      <c r="A8" s="10">
        <v>74</v>
      </c>
      <c r="B8" s="10" t="s">
        <v>60</v>
      </c>
      <c r="C8" s="10" t="s">
        <v>61</v>
      </c>
      <c r="D8" s="11"/>
      <c r="E8" s="2"/>
      <c r="F8" s="2" t="s">
        <v>45</v>
      </c>
      <c r="G8" s="2" t="s">
        <v>23</v>
      </c>
      <c r="H8" s="12"/>
      <c r="I8" s="13">
        <v>0.99236111111111103</v>
      </c>
      <c r="J8" s="2">
        <v>10</v>
      </c>
      <c r="K8" s="2" t="s">
        <v>62</v>
      </c>
    </row>
    <row r="9" spans="1:11" ht="14.4" x14ac:dyDescent="0.3">
      <c r="A9" s="10">
        <v>69</v>
      </c>
      <c r="B9" s="10" t="s">
        <v>63</v>
      </c>
      <c r="C9" s="10" t="s">
        <v>64</v>
      </c>
      <c r="D9" s="11"/>
      <c r="E9" s="2"/>
      <c r="F9" s="2" t="s">
        <v>45</v>
      </c>
      <c r="G9" s="2" t="s">
        <v>28</v>
      </c>
      <c r="H9" s="15"/>
      <c r="I9" s="13">
        <v>0.99236111111111103</v>
      </c>
      <c r="J9" s="2">
        <v>9</v>
      </c>
      <c r="K9" s="2" t="s">
        <v>65</v>
      </c>
    </row>
    <row r="10" spans="1:11" ht="14.4" x14ac:dyDescent="0.3">
      <c r="A10" s="14">
        <v>49</v>
      </c>
      <c r="B10" s="10" t="s">
        <v>66</v>
      </c>
      <c r="C10" s="10" t="s">
        <v>67</v>
      </c>
      <c r="D10" s="11"/>
      <c r="E10" s="2"/>
      <c r="F10" s="2" t="s">
        <v>45</v>
      </c>
      <c r="G10" s="2" t="s">
        <v>22</v>
      </c>
      <c r="H10" s="16"/>
      <c r="I10" s="13" t="s">
        <v>68</v>
      </c>
      <c r="J10" s="2">
        <v>8</v>
      </c>
      <c r="K10" s="2" t="s">
        <v>69</v>
      </c>
    </row>
    <row r="11" spans="1:11" ht="14.4" x14ac:dyDescent="0.3">
      <c r="A11" s="10">
        <v>31</v>
      </c>
      <c r="B11" s="10" t="s">
        <v>70</v>
      </c>
      <c r="C11" s="10" t="s">
        <v>71</v>
      </c>
      <c r="D11" s="11"/>
      <c r="E11" s="2"/>
      <c r="F11" s="2" t="s">
        <v>45</v>
      </c>
      <c r="G11" s="2" t="s">
        <v>18</v>
      </c>
      <c r="H11" s="12"/>
      <c r="I11" s="17" t="s">
        <v>72</v>
      </c>
      <c r="J11" s="2">
        <v>7</v>
      </c>
      <c r="K11" s="2" t="s">
        <v>73</v>
      </c>
    </row>
    <row r="12" spans="1:11" ht="14.4" x14ac:dyDescent="0.3">
      <c r="A12" s="14"/>
      <c r="B12" s="10"/>
      <c r="C12" s="10"/>
      <c r="D12" s="11"/>
      <c r="E12" s="2"/>
      <c r="F12" s="2" t="s">
        <v>45</v>
      </c>
      <c r="G12" s="2" t="s">
        <v>20</v>
      </c>
      <c r="H12" s="12"/>
      <c r="I12" s="18"/>
      <c r="J12" s="2">
        <v>0</v>
      </c>
      <c r="K12" s="2" t="s">
        <v>74</v>
      </c>
    </row>
    <row r="13" spans="1:11" ht="14.4" x14ac:dyDescent="0.3">
      <c r="A13" s="14"/>
      <c r="B13" s="10"/>
      <c r="C13" s="10"/>
      <c r="D13" s="11"/>
      <c r="E13" s="2"/>
      <c r="F13" s="2" t="s">
        <v>45</v>
      </c>
      <c r="G13" s="2" t="s">
        <v>24</v>
      </c>
      <c r="H13" s="12"/>
      <c r="I13" s="17"/>
      <c r="J13" s="2">
        <v>0</v>
      </c>
      <c r="K13" s="2" t="s">
        <v>74</v>
      </c>
    </row>
    <row r="14" spans="1:11" ht="14.4" x14ac:dyDescent="0.3">
      <c r="A14" s="10"/>
      <c r="B14" s="10"/>
      <c r="C14" s="10"/>
      <c r="D14" s="19"/>
      <c r="E14" s="20"/>
      <c r="F14" s="2" t="s">
        <v>45</v>
      </c>
      <c r="G14" s="2" t="s">
        <v>27</v>
      </c>
      <c r="H14" s="12"/>
      <c r="I14" s="21"/>
      <c r="J14" s="2">
        <v>0</v>
      </c>
      <c r="K14" s="2" t="s">
        <v>74</v>
      </c>
    </row>
    <row r="15" spans="1:11" ht="14.4" x14ac:dyDescent="0.3">
      <c r="A15" s="10"/>
      <c r="B15" s="10"/>
      <c r="C15" s="10"/>
      <c r="D15" s="11"/>
      <c r="E15" s="2"/>
      <c r="F15" s="2" t="s">
        <v>45</v>
      </c>
      <c r="G15" s="2" t="s">
        <v>29</v>
      </c>
      <c r="H15" s="16"/>
      <c r="I15" s="22"/>
      <c r="J15" s="2">
        <v>0</v>
      </c>
      <c r="K15" s="2" t="s">
        <v>74</v>
      </c>
    </row>
    <row r="16" spans="1:11" ht="14.4" x14ac:dyDescent="0.3">
      <c r="A16" s="14"/>
      <c r="B16" s="10"/>
      <c r="C16" s="10"/>
      <c r="D16" s="11"/>
      <c r="E16" s="2"/>
      <c r="F16" s="2" t="s">
        <v>45</v>
      </c>
      <c r="G16" s="2" t="s">
        <v>19</v>
      </c>
      <c r="H16" s="12"/>
      <c r="I16" s="22"/>
      <c r="J16" s="2">
        <v>0</v>
      </c>
      <c r="K16" s="2" t="s">
        <v>74</v>
      </c>
    </row>
    <row r="17" spans="1:11" ht="14.4" x14ac:dyDescent="0.3">
      <c r="A17" s="10"/>
      <c r="B17" s="10"/>
      <c r="C17" s="10"/>
      <c r="D17" s="11"/>
      <c r="E17" s="2"/>
      <c r="F17" s="2" t="s">
        <v>45</v>
      </c>
      <c r="G17" s="2" t="s">
        <v>26</v>
      </c>
      <c r="H17" s="12"/>
      <c r="I17" s="21"/>
      <c r="J17" s="2">
        <v>0</v>
      </c>
      <c r="K17" s="2" t="s">
        <v>74</v>
      </c>
    </row>
    <row r="18" spans="1:11" ht="14.4" x14ac:dyDescent="0.3">
      <c r="A18" s="10"/>
      <c r="B18" s="10"/>
      <c r="C18" s="10"/>
      <c r="D18" s="11"/>
      <c r="E18" s="2"/>
      <c r="F18" s="2"/>
      <c r="G18" s="2"/>
      <c r="H18" s="12"/>
      <c r="I18" s="22"/>
      <c r="J18" s="2"/>
      <c r="K18" s="2"/>
    </row>
    <row r="19" spans="1:11" ht="14.4" x14ac:dyDescent="0.3">
      <c r="A19" s="10"/>
      <c r="B19" s="10"/>
      <c r="C19" s="10"/>
      <c r="D19" s="11"/>
      <c r="E19" s="2"/>
      <c r="F19" s="2"/>
      <c r="G19" s="2"/>
      <c r="H19" s="16"/>
      <c r="I19" s="22"/>
      <c r="J19" s="2"/>
      <c r="K19" s="2"/>
    </row>
    <row r="20" spans="1:11" ht="14.4" x14ac:dyDescent="0.3">
      <c r="A20" s="14"/>
      <c r="B20" s="10"/>
      <c r="C20" s="10"/>
      <c r="D20" s="11"/>
      <c r="E20" s="2"/>
      <c r="F20" s="2"/>
      <c r="G20" s="2"/>
      <c r="H20" s="12"/>
      <c r="I20" s="22"/>
      <c r="J20" s="20"/>
      <c r="K20" s="20"/>
    </row>
    <row r="21" spans="1:11" ht="14.4" x14ac:dyDescent="0.3">
      <c r="A21" s="10"/>
      <c r="B21" s="10"/>
      <c r="C21" s="10"/>
      <c r="D21" s="11"/>
      <c r="E21" s="2"/>
      <c r="F21" s="2"/>
      <c r="G21" s="2"/>
      <c r="H21" s="12"/>
      <c r="I21" s="22"/>
      <c r="J21" s="20"/>
      <c r="K21" s="20"/>
    </row>
    <row r="22" spans="1:11" ht="14.4" x14ac:dyDescent="0.3">
      <c r="A22" s="14"/>
      <c r="B22" s="10"/>
      <c r="C22" s="10"/>
      <c r="D22" s="11"/>
      <c r="E22" s="2"/>
      <c r="F22" s="2"/>
      <c r="G22" s="2"/>
      <c r="H22" s="12"/>
      <c r="I22" s="23"/>
      <c r="J22" s="20"/>
      <c r="K22" s="20"/>
    </row>
    <row r="23" spans="1:11" ht="14.4" x14ac:dyDescent="0.3">
      <c r="A23" s="14"/>
      <c r="B23" s="10"/>
      <c r="C23" s="10"/>
      <c r="D23" s="11"/>
      <c r="E23" s="2"/>
      <c r="F23" s="2"/>
      <c r="G23" s="2"/>
      <c r="H23" s="12"/>
      <c r="I23" s="23"/>
      <c r="J23" s="24"/>
      <c r="K23" s="24"/>
    </row>
    <row r="24" spans="1:11" ht="14.4" x14ac:dyDescent="0.3">
      <c r="A24" s="25"/>
      <c r="B24" s="10"/>
      <c r="C24" s="10"/>
      <c r="D24" s="11"/>
      <c r="E24" s="2"/>
      <c r="F24" s="2"/>
      <c r="G24" s="2"/>
      <c r="H24" s="12"/>
      <c r="I24" s="23"/>
      <c r="J24" s="24"/>
      <c r="K24" s="24"/>
    </row>
    <row r="25" spans="1:11" ht="14.4" x14ac:dyDescent="0.3">
      <c r="A25" s="26"/>
      <c r="B25" s="10"/>
      <c r="C25" s="10"/>
      <c r="D25" s="11"/>
      <c r="E25" s="2"/>
      <c r="F25" s="2"/>
      <c r="G25" s="2"/>
      <c r="H25" s="12"/>
      <c r="I25" s="27"/>
      <c r="J25" s="28"/>
      <c r="K25" s="28"/>
    </row>
    <row r="26" spans="1:11" ht="14.4" x14ac:dyDescent="0.3">
      <c r="A26" s="10"/>
      <c r="B26" s="14"/>
      <c r="C26" s="14"/>
      <c r="D26" s="19"/>
      <c r="E26" s="20"/>
      <c r="F26" s="20"/>
      <c r="G26" s="20"/>
      <c r="H26" s="29"/>
      <c r="I26" s="30"/>
      <c r="J26" s="28"/>
      <c r="K26" s="28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VM26"/>
  <sheetViews>
    <sheetView zoomScaleNormal="100" workbookViewId="0">
      <selection activeCell="C6" sqref="C6"/>
    </sheetView>
  </sheetViews>
  <sheetFormatPr baseColWidth="10" defaultColWidth="11.5546875" defaultRowHeight="14.4" x14ac:dyDescent="0.3"/>
  <cols>
    <col min="1" max="1" width="5.21875" style="31" customWidth="1"/>
    <col min="2" max="2" width="30.77734375" style="31" customWidth="1"/>
    <col min="3" max="3" width="29" style="31" customWidth="1"/>
    <col min="4" max="4" width="4.44140625" style="31" customWidth="1"/>
    <col min="5" max="5" width="5.77734375" style="31" hidden="1" customWidth="1"/>
    <col min="6" max="6" width="8.109375" style="31" customWidth="1"/>
    <col min="7" max="7" width="29.77734375" style="31" customWidth="1"/>
    <col min="8" max="8" width="24.77734375" style="31" customWidth="1"/>
    <col min="9" max="9" width="11.5546875" style="31"/>
    <col min="10" max="11" width="8.33203125" style="31" customWidth="1"/>
    <col min="12" max="256" width="11.5546875" style="31"/>
    <col min="257" max="257" width="5.21875" style="31" customWidth="1"/>
    <col min="258" max="258" width="20.88671875" style="31" customWidth="1"/>
    <col min="259" max="259" width="22.5546875" style="31" customWidth="1"/>
    <col min="260" max="260" width="4.44140625" style="31" customWidth="1"/>
    <col min="261" max="261" width="11.5546875" style="31" hidden="1"/>
    <col min="262" max="262" width="5" style="31" customWidth="1"/>
    <col min="263" max="263" width="21.77734375" style="31" customWidth="1"/>
    <col min="264" max="264" width="9.77734375" style="31" customWidth="1"/>
    <col min="265" max="265" width="11.5546875" style="31"/>
    <col min="266" max="267" width="8.33203125" style="31" customWidth="1"/>
    <col min="268" max="512" width="11.5546875" style="31"/>
    <col min="513" max="513" width="5.21875" style="31" customWidth="1"/>
    <col min="514" max="514" width="20.88671875" style="31" customWidth="1"/>
    <col min="515" max="515" width="22.5546875" style="31" customWidth="1"/>
    <col min="516" max="516" width="4.44140625" style="31" customWidth="1"/>
    <col min="517" max="517" width="11.5546875" style="31" hidden="1"/>
    <col min="518" max="518" width="5" style="31" customWidth="1"/>
    <col min="519" max="519" width="21.77734375" style="31" customWidth="1"/>
    <col min="520" max="520" width="9.77734375" style="31" customWidth="1"/>
    <col min="521" max="521" width="11.5546875" style="31"/>
    <col min="522" max="523" width="8.33203125" style="31" customWidth="1"/>
    <col min="524" max="768" width="11.5546875" style="31"/>
    <col min="769" max="769" width="5.21875" style="31" customWidth="1"/>
    <col min="770" max="770" width="20.88671875" style="31" customWidth="1"/>
    <col min="771" max="771" width="22.5546875" style="31" customWidth="1"/>
    <col min="772" max="772" width="4.44140625" style="31" customWidth="1"/>
    <col min="773" max="773" width="11.5546875" style="31" hidden="1"/>
    <col min="774" max="774" width="5" style="31" customWidth="1"/>
    <col min="775" max="775" width="21.77734375" style="31" customWidth="1"/>
    <col min="776" max="776" width="9.77734375" style="31" customWidth="1"/>
    <col min="777" max="777" width="11.5546875" style="31"/>
    <col min="778" max="779" width="8.33203125" style="31" customWidth="1"/>
    <col min="780" max="1024" width="11.5546875" style="31"/>
    <col min="1025" max="1025" width="5.21875" style="31" customWidth="1"/>
    <col min="1026" max="1026" width="20.88671875" style="31" customWidth="1"/>
    <col min="1027" max="1027" width="22.5546875" style="31" customWidth="1"/>
    <col min="1028" max="1028" width="4.44140625" style="31" customWidth="1"/>
    <col min="1029" max="1029" width="11.5546875" style="31" hidden="1"/>
    <col min="1030" max="1030" width="5" style="31" customWidth="1"/>
    <col min="1031" max="1031" width="21.77734375" style="31" customWidth="1"/>
    <col min="1032" max="1032" width="9.77734375" style="31" customWidth="1"/>
    <col min="1033" max="1033" width="11.5546875" style="31"/>
    <col min="1034" max="1035" width="8.33203125" style="31" customWidth="1"/>
    <col min="1036" max="1280" width="11.5546875" style="31"/>
    <col min="1281" max="1281" width="5.21875" style="31" customWidth="1"/>
    <col min="1282" max="1282" width="20.88671875" style="31" customWidth="1"/>
    <col min="1283" max="1283" width="22.5546875" style="31" customWidth="1"/>
    <col min="1284" max="1284" width="4.44140625" style="31" customWidth="1"/>
    <col min="1285" max="1285" width="11.5546875" style="31" hidden="1"/>
    <col min="1286" max="1286" width="5" style="31" customWidth="1"/>
    <col min="1287" max="1287" width="21.77734375" style="31" customWidth="1"/>
    <col min="1288" max="1288" width="9.77734375" style="31" customWidth="1"/>
    <col min="1289" max="1289" width="11.5546875" style="31"/>
    <col min="1290" max="1291" width="8.33203125" style="31" customWidth="1"/>
    <col min="1292" max="1536" width="11.5546875" style="31"/>
    <col min="1537" max="1537" width="5.21875" style="31" customWidth="1"/>
    <col min="1538" max="1538" width="20.88671875" style="31" customWidth="1"/>
    <col min="1539" max="1539" width="22.5546875" style="31" customWidth="1"/>
    <col min="1540" max="1540" width="4.44140625" style="31" customWidth="1"/>
    <col min="1541" max="1541" width="11.5546875" style="31" hidden="1"/>
    <col min="1542" max="1542" width="5" style="31" customWidth="1"/>
    <col min="1543" max="1543" width="21.77734375" style="31" customWidth="1"/>
    <col min="1544" max="1544" width="9.77734375" style="31" customWidth="1"/>
    <col min="1545" max="1545" width="11.5546875" style="31"/>
    <col min="1546" max="1547" width="8.33203125" style="31" customWidth="1"/>
    <col min="1548" max="1792" width="11.5546875" style="31"/>
    <col min="1793" max="1793" width="5.21875" style="31" customWidth="1"/>
    <col min="1794" max="1794" width="20.88671875" style="31" customWidth="1"/>
    <col min="1795" max="1795" width="22.5546875" style="31" customWidth="1"/>
    <col min="1796" max="1796" width="4.44140625" style="31" customWidth="1"/>
    <col min="1797" max="1797" width="11.5546875" style="31" hidden="1"/>
    <col min="1798" max="1798" width="5" style="31" customWidth="1"/>
    <col min="1799" max="1799" width="21.77734375" style="31" customWidth="1"/>
    <col min="1800" max="1800" width="9.77734375" style="31" customWidth="1"/>
    <col min="1801" max="1801" width="11.5546875" style="31"/>
    <col min="1802" max="1803" width="8.33203125" style="31" customWidth="1"/>
    <col min="1804" max="2048" width="11.5546875" style="31"/>
    <col min="2049" max="2049" width="5.21875" style="31" customWidth="1"/>
    <col min="2050" max="2050" width="20.88671875" style="31" customWidth="1"/>
    <col min="2051" max="2051" width="22.5546875" style="31" customWidth="1"/>
    <col min="2052" max="2052" width="4.44140625" style="31" customWidth="1"/>
    <col min="2053" max="2053" width="11.5546875" style="31" hidden="1"/>
    <col min="2054" max="2054" width="5" style="31" customWidth="1"/>
    <col min="2055" max="2055" width="21.77734375" style="31" customWidth="1"/>
    <col min="2056" max="2056" width="9.77734375" style="31" customWidth="1"/>
    <col min="2057" max="2057" width="11.5546875" style="31"/>
    <col min="2058" max="2059" width="8.33203125" style="31" customWidth="1"/>
    <col min="2060" max="2304" width="11.5546875" style="31"/>
    <col min="2305" max="2305" width="5.21875" style="31" customWidth="1"/>
    <col min="2306" max="2306" width="20.88671875" style="31" customWidth="1"/>
    <col min="2307" max="2307" width="22.5546875" style="31" customWidth="1"/>
    <col min="2308" max="2308" width="4.44140625" style="31" customWidth="1"/>
    <col min="2309" max="2309" width="11.5546875" style="31" hidden="1"/>
    <col min="2310" max="2310" width="5" style="31" customWidth="1"/>
    <col min="2311" max="2311" width="21.77734375" style="31" customWidth="1"/>
    <col min="2312" max="2312" width="9.77734375" style="31" customWidth="1"/>
    <col min="2313" max="2313" width="11.5546875" style="31"/>
    <col min="2314" max="2315" width="8.33203125" style="31" customWidth="1"/>
    <col min="2316" max="2560" width="11.5546875" style="31"/>
    <col min="2561" max="2561" width="5.21875" style="31" customWidth="1"/>
    <col min="2562" max="2562" width="20.88671875" style="31" customWidth="1"/>
    <col min="2563" max="2563" width="22.5546875" style="31" customWidth="1"/>
    <col min="2564" max="2564" width="4.44140625" style="31" customWidth="1"/>
    <col min="2565" max="2565" width="11.5546875" style="31" hidden="1"/>
    <col min="2566" max="2566" width="5" style="31" customWidth="1"/>
    <col min="2567" max="2567" width="21.77734375" style="31" customWidth="1"/>
    <col min="2568" max="2568" width="9.77734375" style="31" customWidth="1"/>
    <col min="2569" max="2569" width="11.5546875" style="31"/>
    <col min="2570" max="2571" width="8.33203125" style="31" customWidth="1"/>
    <col min="2572" max="2816" width="11.5546875" style="31"/>
    <col min="2817" max="2817" width="5.21875" style="31" customWidth="1"/>
    <col min="2818" max="2818" width="20.88671875" style="31" customWidth="1"/>
    <col min="2819" max="2819" width="22.5546875" style="31" customWidth="1"/>
    <col min="2820" max="2820" width="4.44140625" style="31" customWidth="1"/>
    <col min="2821" max="2821" width="11.5546875" style="31" hidden="1"/>
    <col min="2822" max="2822" width="5" style="31" customWidth="1"/>
    <col min="2823" max="2823" width="21.77734375" style="31" customWidth="1"/>
    <col min="2824" max="2824" width="9.77734375" style="31" customWidth="1"/>
    <col min="2825" max="2825" width="11.5546875" style="31"/>
    <col min="2826" max="2827" width="8.33203125" style="31" customWidth="1"/>
    <col min="2828" max="3072" width="11.5546875" style="31"/>
    <col min="3073" max="3073" width="5.21875" style="31" customWidth="1"/>
    <col min="3074" max="3074" width="20.88671875" style="31" customWidth="1"/>
    <col min="3075" max="3075" width="22.5546875" style="31" customWidth="1"/>
    <col min="3076" max="3076" width="4.44140625" style="31" customWidth="1"/>
    <col min="3077" max="3077" width="11.5546875" style="31" hidden="1"/>
    <col min="3078" max="3078" width="5" style="31" customWidth="1"/>
    <col min="3079" max="3079" width="21.77734375" style="31" customWidth="1"/>
    <col min="3080" max="3080" width="9.77734375" style="31" customWidth="1"/>
    <col min="3081" max="3081" width="11.5546875" style="31"/>
    <col min="3082" max="3083" width="8.33203125" style="31" customWidth="1"/>
    <col min="3084" max="3328" width="11.5546875" style="31"/>
    <col min="3329" max="3329" width="5.21875" style="31" customWidth="1"/>
    <col min="3330" max="3330" width="20.88671875" style="31" customWidth="1"/>
    <col min="3331" max="3331" width="22.5546875" style="31" customWidth="1"/>
    <col min="3332" max="3332" width="4.44140625" style="31" customWidth="1"/>
    <col min="3333" max="3333" width="11.5546875" style="31" hidden="1"/>
    <col min="3334" max="3334" width="5" style="31" customWidth="1"/>
    <col min="3335" max="3335" width="21.77734375" style="31" customWidth="1"/>
    <col min="3336" max="3336" width="9.77734375" style="31" customWidth="1"/>
    <col min="3337" max="3337" width="11.5546875" style="31"/>
    <col min="3338" max="3339" width="8.33203125" style="31" customWidth="1"/>
    <col min="3340" max="3584" width="11.5546875" style="31"/>
    <col min="3585" max="3585" width="5.21875" style="31" customWidth="1"/>
    <col min="3586" max="3586" width="20.88671875" style="31" customWidth="1"/>
    <col min="3587" max="3587" width="22.5546875" style="31" customWidth="1"/>
    <col min="3588" max="3588" width="4.44140625" style="31" customWidth="1"/>
    <col min="3589" max="3589" width="11.5546875" style="31" hidden="1"/>
    <col min="3590" max="3590" width="5" style="31" customWidth="1"/>
    <col min="3591" max="3591" width="21.77734375" style="31" customWidth="1"/>
    <col min="3592" max="3592" width="9.77734375" style="31" customWidth="1"/>
    <col min="3593" max="3593" width="11.5546875" style="31"/>
    <col min="3594" max="3595" width="8.33203125" style="31" customWidth="1"/>
    <col min="3596" max="3840" width="11.5546875" style="31"/>
    <col min="3841" max="3841" width="5.21875" style="31" customWidth="1"/>
    <col min="3842" max="3842" width="20.88671875" style="31" customWidth="1"/>
    <col min="3843" max="3843" width="22.5546875" style="31" customWidth="1"/>
    <col min="3844" max="3844" width="4.44140625" style="31" customWidth="1"/>
    <col min="3845" max="3845" width="11.5546875" style="31" hidden="1"/>
    <col min="3846" max="3846" width="5" style="31" customWidth="1"/>
    <col min="3847" max="3847" width="21.77734375" style="31" customWidth="1"/>
    <col min="3848" max="3848" width="9.77734375" style="31" customWidth="1"/>
    <col min="3849" max="3849" width="11.5546875" style="31"/>
    <col min="3850" max="3851" width="8.33203125" style="31" customWidth="1"/>
    <col min="3852" max="4096" width="11.5546875" style="31"/>
    <col min="4097" max="4097" width="5.21875" style="31" customWidth="1"/>
    <col min="4098" max="4098" width="20.88671875" style="31" customWidth="1"/>
    <col min="4099" max="4099" width="22.5546875" style="31" customWidth="1"/>
    <col min="4100" max="4100" width="4.44140625" style="31" customWidth="1"/>
    <col min="4101" max="4101" width="11.5546875" style="31" hidden="1"/>
    <col min="4102" max="4102" width="5" style="31" customWidth="1"/>
    <col min="4103" max="4103" width="21.77734375" style="31" customWidth="1"/>
    <col min="4104" max="4104" width="9.77734375" style="31" customWidth="1"/>
    <col min="4105" max="4105" width="11.5546875" style="31"/>
    <col min="4106" max="4107" width="8.33203125" style="31" customWidth="1"/>
    <col min="4108" max="4352" width="11.5546875" style="31"/>
    <col min="4353" max="4353" width="5.21875" style="31" customWidth="1"/>
    <col min="4354" max="4354" width="20.88671875" style="31" customWidth="1"/>
    <col min="4355" max="4355" width="22.5546875" style="31" customWidth="1"/>
    <col min="4356" max="4356" width="4.44140625" style="31" customWidth="1"/>
    <col min="4357" max="4357" width="11.5546875" style="31" hidden="1"/>
    <col min="4358" max="4358" width="5" style="31" customWidth="1"/>
    <col min="4359" max="4359" width="21.77734375" style="31" customWidth="1"/>
    <col min="4360" max="4360" width="9.77734375" style="31" customWidth="1"/>
    <col min="4361" max="4361" width="11.5546875" style="31"/>
    <col min="4362" max="4363" width="8.33203125" style="31" customWidth="1"/>
    <col min="4364" max="4608" width="11.5546875" style="31"/>
    <col min="4609" max="4609" width="5.21875" style="31" customWidth="1"/>
    <col min="4610" max="4610" width="20.88671875" style="31" customWidth="1"/>
    <col min="4611" max="4611" width="22.5546875" style="31" customWidth="1"/>
    <col min="4612" max="4612" width="4.44140625" style="31" customWidth="1"/>
    <col min="4613" max="4613" width="11.5546875" style="31" hidden="1"/>
    <col min="4614" max="4614" width="5" style="31" customWidth="1"/>
    <col min="4615" max="4615" width="21.77734375" style="31" customWidth="1"/>
    <col min="4616" max="4616" width="9.77734375" style="31" customWidth="1"/>
    <col min="4617" max="4617" width="11.5546875" style="31"/>
    <col min="4618" max="4619" width="8.33203125" style="31" customWidth="1"/>
    <col min="4620" max="4864" width="11.5546875" style="31"/>
    <col min="4865" max="4865" width="5.21875" style="31" customWidth="1"/>
    <col min="4866" max="4866" width="20.88671875" style="31" customWidth="1"/>
    <col min="4867" max="4867" width="22.5546875" style="31" customWidth="1"/>
    <col min="4868" max="4868" width="4.44140625" style="31" customWidth="1"/>
    <col min="4869" max="4869" width="11.5546875" style="31" hidden="1"/>
    <col min="4870" max="4870" width="5" style="31" customWidth="1"/>
    <col min="4871" max="4871" width="21.77734375" style="31" customWidth="1"/>
    <col min="4872" max="4872" width="9.77734375" style="31" customWidth="1"/>
    <col min="4873" max="4873" width="11.5546875" style="31"/>
    <col min="4874" max="4875" width="8.33203125" style="31" customWidth="1"/>
    <col min="4876" max="5120" width="11.5546875" style="31"/>
    <col min="5121" max="5121" width="5.21875" style="31" customWidth="1"/>
    <col min="5122" max="5122" width="20.88671875" style="31" customWidth="1"/>
    <col min="5123" max="5123" width="22.5546875" style="31" customWidth="1"/>
    <col min="5124" max="5124" width="4.44140625" style="31" customWidth="1"/>
    <col min="5125" max="5125" width="11.5546875" style="31" hidden="1"/>
    <col min="5126" max="5126" width="5" style="31" customWidth="1"/>
    <col min="5127" max="5127" width="21.77734375" style="31" customWidth="1"/>
    <col min="5128" max="5128" width="9.77734375" style="31" customWidth="1"/>
    <col min="5129" max="5129" width="11.5546875" style="31"/>
    <col min="5130" max="5131" width="8.33203125" style="31" customWidth="1"/>
    <col min="5132" max="5376" width="11.5546875" style="31"/>
    <col min="5377" max="5377" width="5.21875" style="31" customWidth="1"/>
    <col min="5378" max="5378" width="20.88671875" style="31" customWidth="1"/>
    <col min="5379" max="5379" width="22.5546875" style="31" customWidth="1"/>
    <col min="5380" max="5380" width="4.44140625" style="31" customWidth="1"/>
    <col min="5381" max="5381" width="11.5546875" style="31" hidden="1"/>
    <col min="5382" max="5382" width="5" style="31" customWidth="1"/>
    <col min="5383" max="5383" width="21.77734375" style="31" customWidth="1"/>
    <col min="5384" max="5384" width="9.77734375" style="31" customWidth="1"/>
    <col min="5385" max="5385" width="11.5546875" style="31"/>
    <col min="5386" max="5387" width="8.33203125" style="31" customWidth="1"/>
    <col min="5388" max="5632" width="11.5546875" style="31"/>
    <col min="5633" max="5633" width="5.21875" style="31" customWidth="1"/>
    <col min="5634" max="5634" width="20.88671875" style="31" customWidth="1"/>
    <col min="5635" max="5635" width="22.5546875" style="31" customWidth="1"/>
    <col min="5636" max="5636" width="4.44140625" style="31" customWidth="1"/>
    <col min="5637" max="5637" width="11.5546875" style="31" hidden="1"/>
    <col min="5638" max="5638" width="5" style="31" customWidth="1"/>
    <col min="5639" max="5639" width="21.77734375" style="31" customWidth="1"/>
    <col min="5640" max="5640" width="9.77734375" style="31" customWidth="1"/>
    <col min="5641" max="5641" width="11.5546875" style="31"/>
    <col min="5642" max="5643" width="8.33203125" style="31" customWidth="1"/>
    <col min="5644" max="5888" width="11.5546875" style="31"/>
    <col min="5889" max="5889" width="5.21875" style="31" customWidth="1"/>
    <col min="5890" max="5890" width="20.88671875" style="31" customWidth="1"/>
    <col min="5891" max="5891" width="22.5546875" style="31" customWidth="1"/>
    <col min="5892" max="5892" width="4.44140625" style="31" customWidth="1"/>
    <col min="5893" max="5893" width="11.5546875" style="31" hidden="1"/>
    <col min="5894" max="5894" width="5" style="31" customWidth="1"/>
    <col min="5895" max="5895" width="21.77734375" style="31" customWidth="1"/>
    <col min="5896" max="5896" width="9.77734375" style="31" customWidth="1"/>
    <col min="5897" max="5897" width="11.5546875" style="31"/>
    <col min="5898" max="5899" width="8.33203125" style="31" customWidth="1"/>
    <col min="5900" max="6144" width="11.5546875" style="31"/>
    <col min="6145" max="6145" width="5.21875" style="31" customWidth="1"/>
    <col min="6146" max="6146" width="20.88671875" style="31" customWidth="1"/>
    <col min="6147" max="6147" width="22.5546875" style="31" customWidth="1"/>
    <col min="6148" max="6148" width="4.44140625" style="31" customWidth="1"/>
    <col min="6149" max="6149" width="11.5546875" style="31" hidden="1"/>
    <col min="6150" max="6150" width="5" style="31" customWidth="1"/>
    <col min="6151" max="6151" width="21.77734375" style="31" customWidth="1"/>
    <col min="6152" max="6152" width="9.77734375" style="31" customWidth="1"/>
    <col min="6153" max="6153" width="11.5546875" style="31"/>
    <col min="6154" max="6155" width="8.33203125" style="31" customWidth="1"/>
    <col min="6156" max="6400" width="11.5546875" style="31"/>
    <col min="6401" max="6401" width="5.21875" style="31" customWidth="1"/>
    <col min="6402" max="6402" width="20.88671875" style="31" customWidth="1"/>
    <col min="6403" max="6403" width="22.5546875" style="31" customWidth="1"/>
    <col min="6404" max="6404" width="4.44140625" style="31" customWidth="1"/>
    <col min="6405" max="6405" width="11.5546875" style="31" hidden="1"/>
    <col min="6406" max="6406" width="5" style="31" customWidth="1"/>
    <col min="6407" max="6407" width="21.77734375" style="31" customWidth="1"/>
    <col min="6408" max="6408" width="9.77734375" style="31" customWidth="1"/>
    <col min="6409" max="6409" width="11.5546875" style="31"/>
    <col min="6410" max="6411" width="8.33203125" style="31" customWidth="1"/>
    <col min="6412" max="6656" width="11.5546875" style="31"/>
    <col min="6657" max="6657" width="5.21875" style="31" customWidth="1"/>
    <col min="6658" max="6658" width="20.88671875" style="31" customWidth="1"/>
    <col min="6659" max="6659" width="22.5546875" style="31" customWidth="1"/>
    <col min="6660" max="6660" width="4.44140625" style="31" customWidth="1"/>
    <col min="6661" max="6661" width="11.5546875" style="31" hidden="1"/>
    <col min="6662" max="6662" width="5" style="31" customWidth="1"/>
    <col min="6663" max="6663" width="21.77734375" style="31" customWidth="1"/>
    <col min="6664" max="6664" width="9.77734375" style="31" customWidth="1"/>
    <col min="6665" max="6665" width="11.5546875" style="31"/>
    <col min="6666" max="6667" width="8.33203125" style="31" customWidth="1"/>
    <col min="6668" max="6912" width="11.5546875" style="31"/>
    <col min="6913" max="6913" width="5.21875" style="31" customWidth="1"/>
    <col min="6914" max="6914" width="20.88671875" style="31" customWidth="1"/>
    <col min="6915" max="6915" width="22.5546875" style="31" customWidth="1"/>
    <col min="6916" max="6916" width="4.44140625" style="31" customWidth="1"/>
    <col min="6917" max="6917" width="11.5546875" style="31" hidden="1"/>
    <col min="6918" max="6918" width="5" style="31" customWidth="1"/>
    <col min="6919" max="6919" width="21.77734375" style="31" customWidth="1"/>
    <col min="6920" max="6920" width="9.77734375" style="31" customWidth="1"/>
    <col min="6921" max="6921" width="11.5546875" style="31"/>
    <col min="6922" max="6923" width="8.33203125" style="31" customWidth="1"/>
    <col min="6924" max="7168" width="11.5546875" style="31"/>
    <col min="7169" max="7169" width="5.21875" style="31" customWidth="1"/>
    <col min="7170" max="7170" width="20.88671875" style="31" customWidth="1"/>
    <col min="7171" max="7171" width="22.5546875" style="31" customWidth="1"/>
    <col min="7172" max="7172" width="4.44140625" style="31" customWidth="1"/>
    <col min="7173" max="7173" width="11.5546875" style="31" hidden="1"/>
    <col min="7174" max="7174" width="5" style="31" customWidth="1"/>
    <col min="7175" max="7175" width="21.77734375" style="31" customWidth="1"/>
    <col min="7176" max="7176" width="9.77734375" style="31" customWidth="1"/>
    <col min="7177" max="7177" width="11.5546875" style="31"/>
    <col min="7178" max="7179" width="8.33203125" style="31" customWidth="1"/>
    <col min="7180" max="7424" width="11.5546875" style="31"/>
    <col min="7425" max="7425" width="5.21875" style="31" customWidth="1"/>
    <col min="7426" max="7426" width="20.88671875" style="31" customWidth="1"/>
    <col min="7427" max="7427" width="22.5546875" style="31" customWidth="1"/>
    <col min="7428" max="7428" width="4.44140625" style="31" customWidth="1"/>
    <col min="7429" max="7429" width="11.5546875" style="31" hidden="1"/>
    <col min="7430" max="7430" width="5" style="31" customWidth="1"/>
    <col min="7431" max="7431" width="21.77734375" style="31" customWidth="1"/>
    <col min="7432" max="7432" width="9.77734375" style="31" customWidth="1"/>
    <col min="7433" max="7433" width="11.5546875" style="31"/>
    <col min="7434" max="7435" width="8.33203125" style="31" customWidth="1"/>
    <col min="7436" max="7680" width="11.5546875" style="31"/>
    <col min="7681" max="7681" width="5.21875" style="31" customWidth="1"/>
    <col min="7682" max="7682" width="20.88671875" style="31" customWidth="1"/>
    <col min="7683" max="7683" width="22.5546875" style="31" customWidth="1"/>
    <col min="7684" max="7684" width="4.44140625" style="31" customWidth="1"/>
    <col min="7685" max="7685" width="11.5546875" style="31" hidden="1"/>
    <col min="7686" max="7686" width="5" style="31" customWidth="1"/>
    <col min="7687" max="7687" width="21.77734375" style="31" customWidth="1"/>
    <col min="7688" max="7688" width="9.77734375" style="31" customWidth="1"/>
    <col min="7689" max="7689" width="11.5546875" style="31"/>
    <col min="7690" max="7691" width="8.33203125" style="31" customWidth="1"/>
    <col min="7692" max="7936" width="11.5546875" style="31"/>
    <col min="7937" max="7937" width="5.21875" style="31" customWidth="1"/>
    <col min="7938" max="7938" width="20.88671875" style="31" customWidth="1"/>
    <col min="7939" max="7939" width="22.5546875" style="31" customWidth="1"/>
    <col min="7940" max="7940" width="4.44140625" style="31" customWidth="1"/>
    <col min="7941" max="7941" width="11.5546875" style="31" hidden="1"/>
    <col min="7942" max="7942" width="5" style="31" customWidth="1"/>
    <col min="7943" max="7943" width="21.77734375" style="31" customWidth="1"/>
    <col min="7944" max="7944" width="9.77734375" style="31" customWidth="1"/>
    <col min="7945" max="7945" width="11.5546875" style="31"/>
    <col min="7946" max="7947" width="8.33203125" style="31" customWidth="1"/>
    <col min="7948" max="8192" width="11.5546875" style="31"/>
    <col min="8193" max="8193" width="5.21875" style="31" customWidth="1"/>
    <col min="8194" max="8194" width="20.88671875" style="31" customWidth="1"/>
    <col min="8195" max="8195" width="22.5546875" style="31" customWidth="1"/>
    <col min="8196" max="8196" width="4.44140625" style="31" customWidth="1"/>
    <col min="8197" max="8197" width="11.5546875" style="31" hidden="1"/>
    <col min="8198" max="8198" width="5" style="31" customWidth="1"/>
    <col min="8199" max="8199" width="21.77734375" style="31" customWidth="1"/>
    <col min="8200" max="8200" width="9.77734375" style="31" customWidth="1"/>
    <col min="8201" max="8201" width="11.5546875" style="31"/>
    <col min="8202" max="8203" width="8.33203125" style="31" customWidth="1"/>
    <col min="8204" max="8448" width="11.5546875" style="31"/>
    <col min="8449" max="8449" width="5.21875" style="31" customWidth="1"/>
    <col min="8450" max="8450" width="20.88671875" style="31" customWidth="1"/>
    <col min="8451" max="8451" width="22.5546875" style="31" customWidth="1"/>
    <col min="8452" max="8452" width="4.44140625" style="31" customWidth="1"/>
    <col min="8453" max="8453" width="11.5546875" style="31" hidden="1"/>
    <col min="8454" max="8454" width="5" style="31" customWidth="1"/>
    <col min="8455" max="8455" width="21.77734375" style="31" customWidth="1"/>
    <col min="8456" max="8456" width="9.77734375" style="31" customWidth="1"/>
    <col min="8457" max="8457" width="11.5546875" style="31"/>
    <col min="8458" max="8459" width="8.33203125" style="31" customWidth="1"/>
    <col min="8460" max="8704" width="11.5546875" style="31"/>
    <col min="8705" max="8705" width="5.21875" style="31" customWidth="1"/>
    <col min="8706" max="8706" width="20.88671875" style="31" customWidth="1"/>
    <col min="8707" max="8707" width="22.5546875" style="31" customWidth="1"/>
    <col min="8708" max="8708" width="4.44140625" style="31" customWidth="1"/>
    <col min="8709" max="8709" width="11.5546875" style="31" hidden="1"/>
    <col min="8710" max="8710" width="5" style="31" customWidth="1"/>
    <col min="8711" max="8711" width="21.77734375" style="31" customWidth="1"/>
    <col min="8712" max="8712" width="9.77734375" style="31" customWidth="1"/>
    <col min="8713" max="8713" width="11.5546875" style="31"/>
    <col min="8714" max="8715" width="8.33203125" style="31" customWidth="1"/>
    <col min="8716" max="8960" width="11.5546875" style="31"/>
    <col min="8961" max="8961" width="5.21875" style="31" customWidth="1"/>
    <col min="8962" max="8962" width="20.88671875" style="31" customWidth="1"/>
    <col min="8963" max="8963" width="22.5546875" style="31" customWidth="1"/>
    <col min="8964" max="8964" width="4.44140625" style="31" customWidth="1"/>
    <col min="8965" max="8965" width="11.5546875" style="31" hidden="1"/>
    <col min="8966" max="8966" width="5" style="31" customWidth="1"/>
    <col min="8967" max="8967" width="21.77734375" style="31" customWidth="1"/>
    <col min="8968" max="8968" width="9.77734375" style="31" customWidth="1"/>
    <col min="8969" max="8969" width="11.5546875" style="31"/>
    <col min="8970" max="8971" width="8.33203125" style="31" customWidth="1"/>
    <col min="8972" max="9216" width="11.5546875" style="31"/>
    <col min="9217" max="9217" width="5.21875" style="31" customWidth="1"/>
    <col min="9218" max="9218" width="20.88671875" style="31" customWidth="1"/>
    <col min="9219" max="9219" width="22.5546875" style="31" customWidth="1"/>
    <col min="9220" max="9220" width="4.44140625" style="31" customWidth="1"/>
    <col min="9221" max="9221" width="11.5546875" style="31" hidden="1"/>
    <col min="9222" max="9222" width="5" style="31" customWidth="1"/>
    <col min="9223" max="9223" width="21.77734375" style="31" customWidth="1"/>
    <col min="9224" max="9224" width="9.77734375" style="31" customWidth="1"/>
    <col min="9225" max="9225" width="11.5546875" style="31"/>
    <col min="9226" max="9227" width="8.33203125" style="31" customWidth="1"/>
    <col min="9228" max="9472" width="11.5546875" style="31"/>
    <col min="9473" max="9473" width="5.21875" style="31" customWidth="1"/>
    <col min="9474" max="9474" width="20.88671875" style="31" customWidth="1"/>
    <col min="9475" max="9475" width="22.5546875" style="31" customWidth="1"/>
    <col min="9476" max="9476" width="4.44140625" style="31" customWidth="1"/>
    <col min="9477" max="9477" width="11.5546875" style="31" hidden="1"/>
    <col min="9478" max="9478" width="5" style="31" customWidth="1"/>
    <col min="9479" max="9479" width="21.77734375" style="31" customWidth="1"/>
    <col min="9480" max="9480" width="9.77734375" style="31" customWidth="1"/>
    <col min="9481" max="9481" width="11.5546875" style="31"/>
    <col min="9482" max="9483" width="8.33203125" style="31" customWidth="1"/>
    <col min="9484" max="9728" width="11.5546875" style="31"/>
    <col min="9729" max="9729" width="5.21875" style="31" customWidth="1"/>
    <col min="9730" max="9730" width="20.88671875" style="31" customWidth="1"/>
    <col min="9731" max="9731" width="22.5546875" style="31" customWidth="1"/>
    <col min="9732" max="9732" width="4.44140625" style="31" customWidth="1"/>
    <col min="9733" max="9733" width="11.5546875" style="31" hidden="1"/>
    <col min="9734" max="9734" width="5" style="31" customWidth="1"/>
    <col min="9735" max="9735" width="21.77734375" style="31" customWidth="1"/>
    <col min="9736" max="9736" width="9.77734375" style="31" customWidth="1"/>
    <col min="9737" max="9737" width="11.5546875" style="31"/>
    <col min="9738" max="9739" width="8.33203125" style="31" customWidth="1"/>
    <col min="9740" max="9984" width="11.5546875" style="31"/>
    <col min="9985" max="9985" width="5.21875" style="31" customWidth="1"/>
    <col min="9986" max="9986" width="20.88671875" style="31" customWidth="1"/>
    <col min="9987" max="9987" width="22.5546875" style="31" customWidth="1"/>
    <col min="9988" max="9988" width="4.44140625" style="31" customWidth="1"/>
    <col min="9989" max="9989" width="11.5546875" style="31" hidden="1"/>
    <col min="9990" max="9990" width="5" style="31" customWidth="1"/>
    <col min="9991" max="9991" width="21.77734375" style="31" customWidth="1"/>
    <col min="9992" max="9992" width="9.77734375" style="31" customWidth="1"/>
    <col min="9993" max="9993" width="11.5546875" style="31"/>
    <col min="9994" max="9995" width="8.33203125" style="31" customWidth="1"/>
    <col min="9996" max="10240" width="11.5546875" style="31"/>
    <col min="10241" max="10241" width="5.21875" style="31" customWidth="1"/>
    <col min="10242" max="10242" width="20.88671875" style="31" customWidth="1"/>
    <col min="10243" max="10243" width="22.5546875" style="31" customWidth="1"/>
    <col min="10244" max="10244" width="4.44140625" style="31" customWidth="1"/>
    <col min="10245" max="10245" width="11.5546875" style="31" hidden="1"/>
    <col min="10246" max="10246" width="5" style="31" customWidth="1"/>
    <col min="10247" max="10247" width="21.77734375" style="31" customWidth="1"/>
    <col min="10248" max="10248" width="9.77734375" style="31" customWidth="1"/>
    <col min="10249" max="10249" width="11.5546875" style="31"/>
    <col min="10250" max="10251" width="8.33203125" style="31" customWidth="1"/>
    <col min="10252" max="10496" width="11.5546875" style="31"/>
    <col min="10497" max="10497" width="5.21875" style="31" customWidth="1"/>
    <col min="10498" max="10498" width="20.88671875" style="31" customWidth="1"/>
    <col min="10499" max="10499" width="22.5546875" style="31" customWidth="1"/>
    <col min="10500" max="10500" width="4.44140625" style="31" customWidth="1"/>
    <col min="10501" max="10501" width="11.5546875" style="31" hidden="1"/>
    <col min="10502" max="10502" width="5" style="31" customWidth="1"/>
    <col min="10503" max="10503" width="21.77734375" style="31" customWidth="1"/>
    <col min="10504" max="10504" width="9.77734375" style="31" customWidth="1"/>
    <col min="10505" max="10505" width="11.5546875" style="31"/>
    <col min="10506" max="10507" width="8.33203125" style="31" customWidth="1"/>
    <col min="10508" max="10752" width="11.5546875" style="31"/>
    <col min="10753" max="10753" width="5.21875" style="31" customWidth="1"/>
    <col min="10754" max="10754" width="20.88671875" style="31" customWidth="1"/>
    <col min="10755" max="10755" width="22.5546875" style="31" customWidth="1"/>
    <col min="10756" max="10756" width="4.44140625" style="31" customWidth="1"/>
    <col min="10757" max="10757" width="11.5546875" style="31" hidden="1"/>
    <col min="10758" max="10758" width="5" style="31" customWidth="1"/>
    <col min="10759" max="10759" width="21.77734375" style="31" customWidth="1"/>
    <col min="10760" max="10760" width="9.77734375" style="31" customWidth="1"/>
    <col min="10761" max="10761" width="11.5546875" style="31"/>
    <col min="10762" max="10763" width="8.33203125" style="31" customWidth="1"/>
    <col min="10764" max="11008" width="11.5546875" style="31"/>
    <col min="11009" max="11009" width="5.21875" style="31" customWidth="1"/>
    <col min="11010" max="11010" width="20.88671875" style="31" customWidth="1"/>
    <col min="11011" max="11011" width="22.5546875" style="31" customWidth="1"/>
    <col min="11012" max="11012" width="4.44140625" style="31" customWidth="1"/>
    <col min="11013" max="11013" width="11.5546875" style="31" hidden="1"/>
    <col min="11014" max="11014" width="5" style="31" customWidth="1"/>
    <col min="11015" max="11015" width="21.77734375" style="31" customWidth="1"/>
    <col min="11016" max="11016" width="9.77734375" style="31" customWidth="1"/>
    <col min="11017" max="11017" width="11.5546875" style="31"/>
    <col min="11018" max="11019" width="8.33203125" style="31" customWidth="1"/>
    <col min="11020" max="11264" width="11.5546875" style="31"/>
    <col min="11265" max="11265" width="5.21875" style="31" customWidth="1"/>
    <col min="11266" max="11266" width="20.88671875" style="31" customWidth="1"/>
    <col min="11267" max="11267" width="22.5546875" style="31" customWidth="1"/>
    <col min="11268" max="11268" width="4.44140625" style="31" customWidth="1"/>
    <col min="11269" max="11269" width="11.5546875" style="31" hidden="1"/>
    <col min="11270" max="11270" width="5" style="31" customWidth="1"/>
    <col min="11271" max="11271" width="21.77734375" style="31" customWidth="1"/>
    <col min="11272" max="11272" width="9.77734375" style="31" customWidth="1"/>
    <col min="11273" max="11273" width="11.5546875" style="31"/>
    <col min="11274" max="11275" width="8.33203125" style="31" customWidth="1"/>
    <col min="11276" max="11520" width="11.5546875" style="31"/>
    <col min="11521" max="11521" width="5.21875" style="31" customWidth="1"/>
    <col min="11522" max="11522" width="20.88671875" style="31" customWidth="1"/>
    <col min="11523" max="11523" width="22.5546875" style="31" customWidth="1"/>
    <col min="11524" max="11524" width="4.44140625" style="31" customWidth="1"/>
    <col min="11525" max="11525" width="11.5546875" style="31" hidden="1"/>
    <col min="11526" max="11526" width="5" style="31" customWidth="1"/>
    <col min="11527" max="11527" width="21.77734375" style="31" customWidth="1"/>
    <col min="11528" max="11528" width="9.77734375" style="31" customWidth="1"/>
    <col min="11529" max="11529" width="11.5546875" style="31"/>
    <col min="11530" max="11531" width="8.33203125" style="31" customWidth="1"/>
    <col min="11532" max="11776" width="11.5546875" style="31"/>
    <col min="11777" max="11777" width="5.21875" style="31" customWidth="1"/>
    <col min="11778" max="11778" width="20.88671875" style="31" customWidth="1"/>
    <col min="11779" max="11779" width="22.5546875" style="31" customWidth="1"/>
    <col min="11780" max="11780" width="4.44140625" style="31" customWidth="1"/>
    <col min="11781" max="11781" width="11.5546875" style="31" hidden="1"/>
    <col min="11782" max="11782" width="5" style="31" customWidth="1"/>
    <col min="11783" max="11783" width="21.77734375" style="31" customWidth="1"/>
    <col min="11784" max="11784" width="9.77734375" style="31" customWidth="1"/>
    <col min="11785" max="11785" width="11.5546875" style="31"/>
    <col min="11786" max="11787" width="8.33203125" style="31" customWidth="1"/>
    <col min="11788" max="12032" width="11.5546875" style="31"/>
    <col min="12033" max="12033" width="5.21875" style="31" customWidth="1"/>
    <col min="12034" max="12034" width="20.88671875" style="31" customWidth="1"/>
    <col min="12035" max="12035" width="22.5546875" style="31" customWidth="1"/>
    <col min="12036" max="12036" width="4.44140625" style="31" customWidth="1"/>
    <col min="12037" max="12037" width="11.5546875" style="31" hidden="1"/>
    <col min="12038" max="12038" width="5" style="31" customWidth="1"/>
    <col min="12039" max="12039" width="21.77734375" style="31" customWidth="1"/>
    <col min="12040" max="12040" width="9.77734375" style="31" customWidth="1"/>
    <col min="12041" max="12041" width="11.5546875" style="31"/>
    <col min="12042" max="12043" width="8.33203125" style="31" customWidth="1"/>
    <col min="12044" max="12288" width="11.5546875" style="31"/>
    <col min="12289" max="12289" width="5.21875" style="31" customWidth="1"/>
    <col min="12290" max="12290" width="20.88671875" style="31" customWidth="1"/>
    <col min="12291" max="12291" width="22.5546875" style="31" customWidth="1"/>
    <col min="12292" max="12292" width="4.44140625" style="31" customWidth="1"/>
    <col min="12293" max="12293" width="11.5546875" style="31" hidden="1"/>
    <col min="12294" max="12294" width="5" style="31" customWidth="1"/>
    <col min="12295" max="12295" width="21.77734375" style="31" customWidth="1"/>
    <col min="12296" max="12296" width="9.77734375" style="31" customWidth="1"/>
    <col min="12297" max="12297" width="11.5546875" style="31"/>
    <col min="12298" max="12299" width="8.33203125" style="31" customWidth="1"/>
    <col min="12300" max="12544" width="11.5546875" style="31"/>
    <col min="12545" max="12545" width="5.21875" style="31" customWidth="1"/>
    <col min="12546" max="12546" width="20.88671875" style="31" customWidth="1"/>
    <col min="12547" max="12547" width="22.5546875" style="31" customWidth="1"/>
    <col min="12548" max="12548" width="4.44140625" style="31" customWidth="1"/>
    <col min="12549" max="12549" width="11.5546875" style="31" hidden="1"/>
    <col min="12550" max="12550" width="5" style="31" customWidth="1"/>
    <col min="12551" max="12551" width="21.77734375" style="31" customWidth="1"/>
    <col min="12552" max="12552" width="9.77734375" style="31" customWidth="1"/>
    <col min="12553" max="12553" width="11.5546875" style="31"/>
    <col min="12554" max="12555" width="8.33203125" style="31" customWidth="1"/>
    <col min="12556" max="12800" width="11.5546875" style="31"/>
    <col min="12801" max="12801" width="5.21875" style="31" customWidth="1"/>
    <col min="12802" max="12802" width="20.88671875" style="31" customWidth="1"/>
    <col min="12803" max="12803" width="22.5546875" style="31" customWidth="1"/>
    <col min="12804" max="12804" width="4.44140625" style="31" customWidth="1"/>
    <col min="12805" max="12805" width="11.5546875" style="31" hidden="1"/>
    <col min="12806" max="12806" width="5" style="31" customWidth="1"/>
    <col min="12807" max="12807" width="21.77734375" style="31" customWidth="1"/>
    <col min="12808" max="12808" width="9.77734375" style="31" customWidth="1"/>
    <col min="12809" max="12809" width="11.5546875" style="31"/>
    <col min="12810" max="12811" width="8.33203125" style="31" customWidth="1"/>
    <col min="12812" max="13056" width="11.5546875" style="31"/>
    <col min="13057" max="13057" width="5.21875" style="31" customWidth="1"/>
    <col min="13058" max="13058" width="20.88671875" style="31" customWidth="1"/>
    <col min="13059" max="13059" width="22.5546875" style="31" customWidth="1"/>
    <col min="13060" max="13060" width="4.44140625" style="31" customWidth="1"/>
    <col min="13061" max="13061" width="11.5546875" style="31" hidden="1"/>
    <col min="13062" max="13062" width="5" style="31" customWidth="1"/>
    <col min="13063" max="13063" width="21.77734375" style="31" customWidth="1"/>
    <col min="13064" max="13064" width="9.77734375" style="31" customWidth="1"/>
    <col min="13065" max="13065" width="11.5546875" style="31"/>
    <col min="13066" max="13067" width="8.33203125" style="31" customWidth="1"/>
    <col min="13068" max="13312" width="11.5546875" style="31"/>
    <col min="13313" max="13313" width="5.21875" style="31" customWidth="1"/>
    <col min="13314" max="13314" width="20.88671875" style="31" customWidth="1"/>
    <col min="13315" max="13315" width="22.5546875" style="31" customWidth="1"/>
    <col min="13316" max="13316" width="4.44140625" style="31" customWidth="1"/>
    <col min="13317" max="13317" width="11.5546875" style="31" hidden="1"/>
    <col min="13318" max="13318" width="5" style="31" customWidth="1"/>
    <col min="13319" max="13319" width="21.77734375" style="31" customWidth="1"/>
    <col min="13320" max="13320" width="9.77734375" style="31" customWidth="1"/>
    <col min="13321" max="13321" width="11.5546875" style="31"/>
    <col min="13322" max="13323" width="8.33203125" style="31" customWidth="1"/>
    <col min="13324" max="13568" width="11.5546875" style="31"/>
    <col min="13569" max="13569" width="5.21875" style="31" customWidth="1"/>
    <col min="13570" max="13570" width="20.88671875" style="31" customWidth="1"/>
    <col min="13571" max="13571" width="22.5546875" style="31" customWidth="1"/>
    <col min="13572" max="13572" width="4.44140625" style="31" customWidth="1"/>
    <col min="13573" max="13573" width="11.5546875" style="31" hidden="1"/>
    <col min="13574" max="13574" width="5" style="31" customWidth="1"/>
    <col min="13575" max="13575" width="21.77734375" style="31" customWidth="1"/>
    <col min="13576" max="13576" width="9.77734375" style="31" customWidth="1"/>
    <col min="13577" max="13577" width="11.5546875" style="31"/>
    <col min="13578" max="13579" width="8.33203125" style="31" customWidth="1"/>
    <col min="13580" max="13824" width="11.5546875" style="31"/>
    <col min="13825" max="13825" width="5.21875" style="31" customWidth="1"/>
    <col min="13826" max="13826" width="20.88671875" style="31" customWidth="1"/>
    <col min="13827" max="13827" width="22.5546875" style="31" customWidth="1"/>
    <col min="13828" max="13828" width="4.44140625" style="31" customWidth="1"/>
    <col min="13829" max="13829" width="11.5546875" style="31" hidden="1"/>
    <col min="13830" max="13830" width="5" style="31" customWidth="1"/>
    <col min="13831" max="13831" width="21.77734375" style="31" customWidth="1"/>
    <col min="13832" max="13832" width="9.77734375" style="31" customWidth="1"/>
    <col min="13833" max="13833" width="11.5546875" style="31"/>
    <col min="13834" max="13835" width="8.33203125" style="31" customWidth="1"/>
    <col min="13836" max="14080" width="11.5546875" style="31"/>
    <col min="14081" max="14081" width="5.21875" style="31" customWidth="1"/>
    <col min="14082" max="14082" width="20.88671875" style="31" customWidth="1"/>
    <col min="14083" max="14083" width="22.5546875" style="31" customWidth="1"/>
    <col min="14084" max="14084" width="4.44140625" style="31" customWidth="1"/>
    <col min="14085" max="14085" width="11.5546875" style="31" hidden="1"/>
    <col min="14086" max="14086" width="5" style="31" customWidth="1"/>
    <col min="14087" max="14087" width="21.77734375" style="31" customWidth="1"/>
    <col min="14088" max="14088" width="9.77734375" style="31" customWidth="1"/>
    <col min="14089" max="14089" width="11.5546875" style="31"/>
    <col min="14090" max="14091" width="8.33203125" style="31" customWidth="1"/>
    <col min="14092" max="14336" width="11.5546875" style="31"/>
    <col min="14337" max="14337" width="5.21875" style="31" customWidth="1"/>
    <col min="14338" max="14338" width="20.88671875" style="31" customWidth="1"/>
    <col min="14339" max="14339" width="22.5546875" style="31" customWidth="1"/>
    <col min="14340" max="14340" width="4.44140625" style="31" customWidth="1"/>
    <col min="14341" max="14341" width="11.5546875" style="31" hidden="1"/>
    <col min="14342" max="14342" width="5" style="31" customWidth="1"/>
    <col min="14343" max="14343" width="21.77734375" style="31" customWidth="1"/>
    <col min="14344" max="14344" width="9.77734375" style="31" customWidth="1"/>
    <col min="14345" max="14345" width="11.5546875" style="31"/>
    <col min="14346" max="14347" width="8.33203125" style="31" customWidth="1"/>
    <col min="14348" max="14592" width="11.5546875" style="31"/>
    <col min="14593" max="14593" width="5.21875" style="31" customWidth="1"/>
    <col min="14594" max="14594" width="20.88671875" style="31" customWidth="1"/>
    <col min="14595" max="14595" width="22.5546875" style="31" customWidth="1"/>
    <col min="14596" max="14596" width="4.44140625" style="31" customWidth="1"/>
    <col min="14597" max="14597" width="11.5546875" style="31" hidden="1"/>
    <col min="14598" max="14598" width="5" style="31" customWidth="1"/>
    <col min="14599" max="14599" width="21.77734375" style="31" customWidth="1"/>
    <col min="14600" max="14600" width="9.77734375" style="31" customWidth="1"/>
    <col min="14601" max="14601" width="11.5546875" style="31"/>
    <col min="14602" max="14603" width="8.33203125" style="31" customWidth="1"/>
    <col min="14604" max="14848" width="11.5546875" style="31"/>
    <col min="14849" max="14849" width="5.21875" style="31" customWidth="1"/>
    <col min="14850" max="14850" width="20.88671875" style="31" customWidth="1"/>
    <col min="14851" max="14851" width="22.5546875" style="31" customWidth="1"/>
    <col min="14852" max="14852" width="4.44140625" style="31" customWidth="1"/>
    <col min="14853" max="14853" width="11.5546875" style="31" hidden="1"/>
    <col min="14854" max="14854" width="5" style="31" customWidth="1"/>
    <col min="14855" max="14855" width="21.77734375" style="31" customWidth="1"/>
    <col min="14856" max="14856" width="9.77734375" style="31" customWidth="1"/>
    <col min="14857" max="14857" width="11.5546875" style="31"/>
    <col min="14858" max="14859" width="8.33203125" style="31" customWidth="1"/>
    <col min="14860" max="15104" width="11.5546875" style="31"/>
    <col min="15105" max="15105" width="5.21875" style="31" customWidth="1"/>
    <col min="15106" max="15106" width="20.88671875" style="31" customWidth="1"/>
    <col min="15107" max="15107" width="22.5546875" style="31" customWidth="1"/>
    <col min="15108" max="15108" width="4.44140625" style="31" customWidth="1"/>
    <col min="15109" max="15109" width="11.5546875" style="31" hidden="1"/>
    <col min="15110" max="15110" width="5" style="31" customWidth="1"/>
    <col min="15111" max="15111" width="21.77734375" style="31" customWidth="1"/>
    <col min="15112" max="15112" width="9.77734375" style="31" customWidth="1"/>
    <col min="15113" max="15113" width="11.5546875" style="31"/>
    <col min="15114" max="15115" width="8.33203125" style="31" customWidth="1"/>
    <col min="15116" max="15360" width="11.5546875" style="31"/>
    <col min="15361" max="15361" width="5.21875" style="31" customWidth="1"/>
    <col min="15362" max="15362" width="20.88671875" style="31" customWidth="1"/>
    <col min="15363" max="15363" width="22.5546875" style="31" customWidth="1"/>
    <col min="15364" max="15364" width="4.44140625" style="31" customWidth="1"/>
    <col min="15365" max="15365" width="11.5546875" style="31" hidden="1"/>
    <col min="15366" max="15366" width="5" style="31" customWidth="1"/>
    <col min="15367" max="15367" width="21.77734375" style="31" customWidth="1"/>
    <col min="15368" max="15368" width="9.77734375" style="31" customWidth="1"/>
    <col min="15369" max="15369" width="11.5546875" style="31"/>
    <col min="15370" max="15371" width="8.33203125" style="31" customWidth="1"/>
    <col min="15372" max="15616" width="11.5546875" style="31"/>
    <col min="15617" max="15617" width="5.21875" style="31" customWidth="1"/>
    <col min="15618" max="15618" width="20.88671875" style="31" customWidth="1"/>
    <col min="15619" max="15619" width="22.5546875" style="31" customWidth="1"/>
    <col min="15620" max="15620" width="4.44140625" style="31" customWidth="1"/>
    <col min="15621" max="15621" width="11.5546875" style="31" hidden="1"/>
    <col min="15622" max="15622" width="5" style="31" customWidth="1"/>
    <col min="15623" max="15623" width="21.77734375" style="31" customWidth="1"/>
    <col min="15624" max="15624" width="9.77734375" style="31" customWidth="1"/>
    <col min="15625" max="15625" width="11.5546875" style="31"/>
    <col min="15626" max="15627" width="8.33203125" style="31" customWidth="1"/>
    <col min="15628" max="15872" width="11.5546875" style="31"/>
    <col min="15873" max="15873" width="5.21875" style="31" customWidth="1"/>
    <col min="15874" max="15874" width="20.88671875" style="31" customWidth="1"/>
    <col min="15875" max="15875" width="22.5546875" style="31" customWidth="1"/>
    <col min="15876" max="15876" width="4.44140625" style="31" customWidth="1"/>
    <col min="15877" max="15877" width="11.5546875" style="31" hidden="1"/>
    <col min="15878" max="15878" width="5" style="31" customWidth="1"/>
    <col min="15879" max="15879" width="21.77734375" style="31" customWidth="1"/>
    <col min="15880" max="15880" width="9.77734375" style="31" customWidth="1"/>
    <col min="15881" max="15881" width="11.5546875" style="31"/>
    <col min="15882" max="15883" width="8.33203125" style="31" customWidth="1"/>
    <col min="15884" max="16128" width="11.5546875" style="31"/>
    <col min="16129" max="16129" width="5.21875" style="31" customWidth="1"/>
    <col min="16130" max="16130" width="20.88671875" style="31" customWidth="1"/>
    <col min="16131" max="16131" width="22.5546875" style="31" customWidth="1"/>
    <col min="16132" max="16132" width="4.44140625" style="31" customWidth="1"/>
    <col min="16133" max="16133" width="11.5546875" style="31" hidden="1"/>
    <col min="16134" max="16134" width="5" style="31" customWidth="1"/>
    <col min="16135" max="16135" width="21.77734375" style="31" customWidth="1"/>
    <col min="16136" max="16136" width="9.77734375" style="31" customWidth="1"/>
    <col min="16137" max="16137" width="11.5546875" style="31"/>
    <col min="16138" max="16139" width="8.33203125" style="31" customWidth="1"/>
    <col min="16140" max="16384" width="11.5546875" style="31"/>
  </cols>
  <sheetData>
    <row r="1" spans="1:11" ht="21" x14ac:dyDescent="0.4">
      <c r="A1" s="32" t="s">
        <v>75</v>
      </c>
      <c r="B1" s="32"/>
      <c r="C1" s="32"/>
      <c r="D1" s="32"/>
      <c r="E1" s="32"/>
      <c r="F1" s="32"/>
      <c r="G1" s="32" t="s">
        <v>31</v>
      </c>
      <c r="H1" s="32" t="s">
        <v>76</v>
      </c>
      <c r="I1" s="33"/>
      <c r="J1" s="34"/>
    </row>
    <row r="2" spans="1:11" x14ac:dyDescent="0.3">
      <c r="A2" s="35" t="s">
        <v>33</v>
      </c>
      <c r="B2" s="35" t="s">
        <v>34</v>
      </c>
      <c r="C2" s="35" t="s">
        <v>34</v>
      </c>
      <c r="D2" s="36" t="s">
        <v>35</v>
      </c>
      <c r="E2" s="35" t="s">
        <v>36</v>
      </c>
      <c r="F2" s="35" t="s">
        <v>37</v>
      </c>
      <c r="G2" s="35" t="s">
        <v>38</v>
      </c>
      <c r="H2" s="35"/>
      <c r="I2" s="37" t="s">
        <v>40</v>
      </c>
      <c r="J2" s="35" t="s">
        <v>41</v>
      </c>
      <c r="K2" s="35" t="s">
        <v>42</v>
      </c>
    </row>
    <row r="3" spans="1:11" x14ac:dyDescent="0.3">
      <c r="A3" s="38">
        <v>92</v>
      </c>
      <c r="B3" s="38" t="s">
        <v>43</v>
      </c>
      <c r="C3" s="38" t="s">
        <v>77</v>
      </c>
      <c r="D3" s="39"/>
      <c r="E3" s="40"/>
      <c r="F3" s="40" t="s">
        <v>45</v>
      </c>
      <c r="G3" s="40" t="s">
        <v>15</v>
      </c>
      <c r="H3" s="41"/>
      <c r="I3" s="42">
        <v>0.63402777777777797</v>
      </c>
      <c r="J3" s="40">
        <v>15</v>
      </c>
      <c r="K3" s="40" t="s">
        <v>46</v>
      </c>
    </row>
    <row r="4" spans="1:11" x14ac:dyDescent="0.3">
      <c r="A4" s="38">
        <v>76</v>
      </c>
      <c r="B4" s="38" t="s">
        <v>54</v>
      </c>
      <c r="C4" s="38" t="s">
        <v>48</v>
      </c>
      <c r="D4" s="39"/>
      <c r="E4" s="40"/>
      <c r="F4" s="40" t="s">
        <v>45</v>
      </c>
      <c r="G4" s="40" t="s">
        <v>16</v>
      </c>
      <c r="H4" s="41"/>
      <c r="I4" s="42">
        <v>0.67847222222222203</v>
      </c>
      <c r="J4" s="40">
        <v>14</v>
      </c>
      <c r="K4" s="40" t="s">
        <v>49</v>
      </c>
    </row>
    <row r="5" spans="1:11" x14ac:dyDescent="0.3">
      <c r="A5" s="38">
        <v>34</v>
      </c>
      <c r="B5" s="38" t="s">
        <v>57</v>
      </c>
      <c r="C5" s="38" t="s">
        <v>58</v>
      </c>
      <c r="D5" s="39"/>
      <c r="E5" s="40"/>
      <c r="F5" s="40" t="s">
        <v>45</v>
      </c>
      <c r="G5" s="40" t="s">
        <v>17</v>
      </c>
      <c r="H5" s="41"/>
      <c r="I5" s="42">
        <v>0.69513888888888897</v>
      </c>
      <c r="J5" s="40">
        <v>13</v>
      </c>
      <c r="K5" s="40" t="s">
        <v>53</v>
      </c>
    </row>
    <row r="6" spans="1:11" x14ac:dyDescent="0.3">
      <c r="A6" s="38">
        <v>87</v>
      </c>
      <c r="B6" s="38" t="s">
        <v>78</v>
      </c>
      <c r="C6" s="38" t="s">
        <v>79</v>
      </c>
      <c r="D6" s="39"/>
      <c r="E6" s="40"/>
      <c r="F6" s="40" t="s">
        <v>45</v>
      </c>
      <c r="G6" s="40" t="s">
        <v>26</v>
      </c>
      <c r="H6" s="41"/>
      <c r="I6" s="42">
        <v>0.71180555555555602</v>
      </c>
      <c r="J6" s="40">
        <v>12</v>
      </c>
      <c r="K6" s="40" t="s">
        <v>56</v>
      </c>
    </row>
    <row r="7" spans="1:11" x14ac:dyDescent="0.3">
      <c r="A7" s="38">
        <v>97</v>
      </c>
      <c r="B7" s="38" t="s">
        <v>80</v>
      </c>
      <c r="C7" s="38" t="s">
        <v>81</v>
      </c>
      <c r="D7" s="43"/>
      <c r="E7" s="44"/>
      <c r="F7" s="40" t="s">
        <v>45</v>
      </c>
      <c r="G7" s="40" t="s">
        <v>27</v>
      </c>
      <c r="H7" s="41"/>
      <c r="I7" s="42">
        <v>0.72361111111111098</v>
      </c>
      <c r="J7" s="40">
        <v>11</v>
      </c>
      <c r="K7" s="40" t="s">
        <v>59</v>
      </c>
    </row>
    <row r="8" spans="1:11" x14ac:dyDescent="0.3">
      <c r="A8" s="38">
        <v>98</v>
      </c>
      <c r="B8" s="38" t="s">
        <v>82</v>
      </c>
      <c r="C8" s="38" t="s">
        <v>83</v>
      </c>
      <c r="D8" s="39"/>
      <c r="E8" s="40"/>
      <c r="F8" s="40" t="s">
        <v>45</v>
      </c>
      <c r="G8" s="40" t="s">
        <v>20</v>
      </c>
      <c r="H8" s="41"/>
      <c r="I8" s="42">
        <v>0.72777777777777797</v>
      </c>
      <c r="J8" s="40">
        <v>10</v>
      </c>
      <c r="K8" s="40" t="s">
        <v>62</v>
      </c>
    </row>
    <row r="9" spans="1:11" x14ac:dyDescent="0.3">
      <c r="A9" s="38">
        <v>22</v>
      </c>
      <c r="B9" s="38" t="s">
        <v>84</v>
      </c>
      <c r="C9" s="38" t="s">
        <v>85</v>
      </c>
      <c r="D9" s="39"/>
      <c r="E9" s="40"/>
      <c r="F9" s="40" t="s">
        <v>45</v>
      </c>
      <c r="G9" s="40" t="s">
        <v>19</v>
      </c>
      <c r="H9" s="45"/>
      <c r="I9" s="42">
        <v>0.75208333333333299</v>
      </c>
      <c r="J9" s="40">
        <v>9</v>
      </c>
      <c r="K9" s="40" t="s">
        <v>65</v>
      </c>
    </row>
    <row r="10" spans="1:11" x14ac:dyDescent="0.3">
      <c r="A10" s="38">
        <v>74</v>
      </c>
      <c r="B10" s="38" t="s">
        <v>86</v>
      </c>
      <c r="C10" s="38" t="s">
        <v>61</v>
      </c>
      <c r="D10" s="39"/>
      <c r="E10" s="40"/>
      <c r="F10" s="40" t="s">
        <v>45</v>
      </c>
      <c r="G10" s="40" t="s">
        <v>23</v>
      </c>
      <c r="H10" s="46"/>
      <c r="I10" s="42">
        <v>0.77013888888888904</v>
      </c>
      <c r="J10" s="40">
        <v>8</v>
      </c>
      <c r="K10" s="40" t="s">
        <v>69</v>
      </c>
    </row>
    <row r="11" spans="1:11" x14ac:dyDescent="0.3">
      <c r="A11" s="38">
        <v>63</v>
      </c>
      <c r="B11" s="38" t="s">
        <v>87</v>
      </c>
      <c r="C11" s="38" t="s">
        <v>88</v>
      </c>
      <c r="D11" s="39"/>
      <c r="E11" s="40"/>
      <c r="F11" s="40" t="s">
        <v>45</v>
      </c>
      <c r="G11" s="40" t="s">
        <v>24</v>
      </c>
      <c r="H11" s="41"/>
      <c r="I11" s="47">
        <v>0.77222222222222203</v>
      </c>
      <c r="J11" s="40">
        <v>7</v>
      </c>
      <c r="K11" s="40" t="s">
        <v>73</v>
      </c>
    </row>
    <row r="12" spans="1:11" x14ac:dyDescent="0.3">
      <c r="A12" s="38">
        <v>40</v>
      </c>
      <c r="B12" s="38" t="s">
        <v>89</v>
      </c>
      <c r="C12" s="38" t="s">
        <v>90</v>
      </c>
      <c r="D12" s="39"/>
      <c r="E12" s="40"/>
      <c r="F12" s="40" t="s">
        <v>45</v>
      </c>
      <c r="G12" s="40" t="s">
        <v>91</v>
      </c>
      <c r="H12" s="41"/>
      <c r="I12" s="48">
        <v>0.77638888888888902</v>
      </c>
      <c r="J12" s="40">
        <v>6</v>
      </c>
      <c r="K12" s="40" t="s">
        <v>92</v>
      </c>
    </row>
    <row r="13" spans="1:11" x14ac:dyDescent="0.3">
      <c r="A13" s="38">
        <v>31</v>
      </c>
      <c r="B13" s="38" t="s">
        <v>93</v>
      </c>
      <c r="C13" s="38" t="s">
        <v>71</v>
      </c>
      <c r="D13" s="39"/>
      <c r="E13" s="40"/>
      <c r="F13" s="40" t="s">
        <v>45</v>
      </c>
      <c r="G13" s="40" t="s">
        <v>18</v>
      </c>
      <c r="H13" s="41"/>
      <c r="I13" s="47">
        <v>0.79583333333333295</v>
      </c>
      <c r="J13" s="40">
        <v>5</v>
      </c>
      <c r="K13" s="40" t="s">
        <v>94</v>
      </c>
    </row>
    <row r="14" spans="1:11" x14ac:dyDescent="0.3">
      <c r="A14" s="38">
        <v>81</v>
      </c>
      <c r="B14" s="38" t="s">
        <v>63</v>
      </c>
      <c r="C14" s="38" t="s">
        <v>95</v>
      </c>
      <c r="D14" s="43"/>
      <c r="E14" s="44"/>
      <c r="F14" s="40" t="s">
        <v>45</v>
      </c>
      <c r="G14" s="40"/>
      <c r="H14" s="41"/>
      <c r="I14" s="47">
        <v>0.80555555555555602</v>
      </c>
      <c r="J14" s="40" t="s">
        <v>96</v>
      </c>
      <c r="K14" s="40" t="s">
        <v>97</v>
      </c>
    </row>
    <row r="15" spans="1:11" x14ac:dyDescent="0.3">
      <c r="A15" s="38">
        <v>32</v>
      </c>
      <c r="B15" s="38" t="s">
        <v>98</v>
      </c>
      <c r="C15" s="38" t="s">
        <v>99</v>
      </c>
      <c r="D15" s="39"/>
      <c r="E15" s="40"/>
      <c r="F15" s="40" t="s">
        <v>45</v>
      </c>
      <c r="G15" s="40" t="s">
        <v>100</v>
      </c>
      <c r="H15" s="46"/>
      <c r="I15" s="42">
        <v>0.80763888888888902</v>
      </c>
      <c r="J15" s="40" t="s">
        <v>96</v>
      </c>
      <c r="K15" s="40" t="s">
        <v>101</v>
      </c>
    </row>
    <row r="16" spans="1:11" x14ac:dyDescent="0.3">
      <c r="A16" s="38">
        <v>43</v>
      </c>
      <c r="B16" s="38" t="s">
        <v>66</v>
      </c>
      <c r="C16" s="38" t="s">
        <v>102</v>
      </c>
      <c r="D16" s="39"/>
      <c r="E16" s="40"/>
      <c r="F16" s="40" t="s">
        <v>45</v>
      </c>
      <c r="G16" s="40" t="s">
        <v>22</v>
      </c>
      <c r="H16" s="41"/>
      <c r="I16" s="42">
        <v>0.90486111111111101</v>
      </c>
      <c r="J16" s="40">
        <v>4</v>
      </c>
      <c r="K16" s="40" t="s">
        <v>103</v>
      </c>
    </row>
    <row r="17" spans="1:11" x14ac:dyDescent="0.3">
      <c r="A17" s="49"/>
      <c r="B17" s="38"/>
      <c r="C17" s="38"/>
      <c r="D17" s="39"/>
      <c r="E17" s="40"/>
      <c r="F17" s="40"/>
      <c r="G17" s="40"/>
      <c r="H17" s="41"/>
      <c r="I17" s="47"/>
      <c r="J17" s="40"/>
      <c r="K17" s="40"/>
    </row>
    <row r="18" spans="1:11" x14ac:dyDescent="0.3">
      <c r="A18" s="38"/>
      <c r="B18" s="38"/>
      <c r="C18" s="38"/>
      <c r="D18" s="39"/>
      <c r="E18" s="40"/>
      <c r="F18" s="40"/>
      <c r="G18" s="40"/>
      <c r="H18" s="41"/>
      <c r="I18" s="50"/>
      <c r="J18" s="40"/>
      <c r="K18" s="40"/>
    </row>
    <row r="19" spans="1:11" x14ac:dyDescent="0.3">
      <c r="A19" s="38"/>
      <c r="B19" s="38"/>
      <c r="C19" s="38"/>
      <c r="D19" s="39"/>
      <c r="E19" s="40"/>
      <c r="F19" s="40"/>
      <c r="G19" s="40"/>
      <c r="H19" s="46"/>
      <c r="I19" s="50"/>
      <c r="J19" s="40"/>
      <c r="K19" s="40"/>
    </row>
    <row r="20" spans="1:11" x14ac:dyDescent="0.3">
      <c r="A20" s="49"/>
      <c r="B20" s="38"/>
      <c r="C20" s="38"/>
      <c r="D20" s="39"/>
      <c r="E20" s="40"/>
      <c r="F20" s="40"/>
      <c r="G20" s="40"/>
      <c r="H20" s="41"/>
      <c r="I20" s="50"/>
      <c r="J20" s="44"/>
      <c r="K20" s="44"/>
    </row>
    <row r="21" spans="1:11" x14ac:dyDescent="0.3">
      <c r="A21" s="38"/>
      <c r="B21" s="38"/>
      <c r="C21" s="38"/>
      <c r="D21" s="39"/>
      <c r="E21" s="40"/>
      <c r="F21" s="40"/>
      <c r="G21" s="40"/>
      <c r="H21" s="41"/>
      <c r="I21" s="50"/>
      <c r="J21" s="44"/>
      <c r="K21" s="44"/>
    </row>
    <row r="22" spans="1:11" x14ac:dyDescent="0.3">
      <c r="A22" s="38"/>
      <c r="B22" s="38"/>
      <c r="C22" s="38"/>
      <c r="D22" s="39"/>
      <c r="E22" s="40"/>
      <c r="F22" s="40"/>
      <c r="G22" s="40"/>
      <c r="H22" s="41"/>
      <c r="I22" s="51"/>
      <c r="J22" s="44"/>
      <c r="K22" s="44"/>
    </row>
    <row r="23" spans="1:11" x14ac:dyDescent="0.3">
      <c r="A23" s="38"/>
      <c r="B23" s="38"/>
      <c r="C23" s="38"/>
      <c r="D23" s="39"/>
      <c r="E23" s="40"/>
      <c r="F23" s="40"/>
      <c r="G23" s="40"/>
      <c r="H23" s="41"/>
      <c r="I23" s="51"/>
      <c r="J23" s="52"/>
      <c r="K23" s="52"/>
    </row>
    <row r="24" spans="1:11" x14ac:dyDescent="0.3">
      <c r="A24" s="49"/>
      <c r="B24" s="38"/>
      <c r="C24" s="38"/>
      <c r="D24" s="39"/>
      <c r="E24" s="40"/>
      <c r="F24" s="40"/>
      <c r="G24" s="40"/>
      <c r="H24" s="41"/>
      <c r="I24" s="51"/>
      <c r="J24" s="52"/>
      <c r="K24" s="52"/>
    </row>
    <row r="25" spans="1:11" x14ac:dyDescent="0.3">
      <c r="A25" s="53"/>
      <c r="B25" s="38"/>
      <c r="C25" s="38"/>
      <c r="D25" s="39"/>
      <c r="E25" s="40"/>
      <c r="F25" s="40"/>
      <c r="G25" s="40"/>
      <c r="H25" s="41"/>
      <c r="I25" s="54"/>
      <c r="J25" s="55"/>
      <c r="K25" s="55"/>
    </row>
    <row r="26" spans="1:11" x14ac:dyDescent="0.3">
      <c r="A26" s="38"/>
      <c r="B26" s="49"/>
      <c r="C26" s="49"/>
      <c r="D26" s="43"/>
      <c r="E26" s="44"/>
      <c r="F26" s="44"/>
      <c r="G26" s="44"/>
      <c r="H26" s="56"/>
      <c r="I26" s="57"/>
      <c r="J26" s="55"/>
      <c r="K26" s="55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6"/>
  <sheetViews>
    <sheetView zoomScale="90" zoomScaleNormal="90" workbookViewId="0"/>
  </sheetViews>
  <sheetFormatPr baseColWidth="10" defaultColWidth="13.77734375" defaultRowHeight="13.2" x14ac:dyDescent="0.25"/>
  <cols>
    <col min="1" max="1" width="6.5546875" style="1" customWidth="1"/>
    <col min="2" max="2" width="29.77734375" style="1" customWidth="1"/>
    <col min="3" max="3" width="24.109375" style="1" customWidth="1"/>
    <col min="4" max="4" width="5.5546875" style="1" customWidth="1"/>
    <col min="5" max="5" width="7.21875" style="1" hidden="1" customWidth="1"/>
    <col min="6" max="6" width="8.21875" style="1" customWidth="1"/>
    <col min="7" max="7" width="29.44140625" style="1" customWidth="1"/>
    <col min="8" max="8" width="12.33203125" style="1" customWidth="1"/>
    <col min="10" max="11" width="10.5546875" style="1" customWidth="1"/>
  </cols>
  <sheetData>
    <row r="1" spans="1:11" ht="21" x14ac:dyDescent="0.4">
      <c r="A1" s="4" t="s">
        <v>104</v>
      </c>
      <c r="B1" s="4"/>
      <c r="C1" s="4"/>
      <c r="D1" s="4"/>
      <c r="E1" s="4"/>
      <c r="F1" s="4"/>
      <c r="G1" s="4" t="s">
        <v>31</v>
      </c>
      <c r="H1" s="4" t="s">
        <v>76</v>
      </c>
      <c r="I1" s="5"/>
      <c r="J1" s="6"/>
    </row>
    <row r="2" spans="1:11" x14ac:dyDescent="0.25">
      <c r="A2" s="7" t="s">
        <v>33</v>
      </c>
      <c r="B2" s="7" t="s">
        <v>34</v>
      </c>
      <c r="C2" s="7" t="s">
        <v>34</v>
      </c>
      <c r="D2" s="8" t="s">
        <v>35</v>
      </c>
      <c r="E2" s="7" t="s">
        <v>36</v>
      </c>
      <c r="F2" s="7" t="s">
        <v>37</v>
      </c>
      <c r="G2" s="7" t="s">
        <v>38</v>
      </c>
      <c r="H2" s="7"/>
      <c r="I2" s="9" t="s">
        <v>40</v>
      </c>
      <c r="J2" s="7" t="s">
        <v>41</v>
      </c>
      <c r="K2" s="7" t="s">
        <v>42</v>
      </c>
    </row>
    <row r="3" spans="1:11" ht="14.4" x14ac:dyDescent="0.3">
      <c r="A3" s="10">
        <v>70</v>
      </c>
      <c r="B3" s="10" t="s">
        <v>105</v>
      </c>
      <c r="C3" s="10" t="s">
        <v>106</v>
      </c>
      <c r="D3" s="11"/>
      <c r="E3" s="2"/>
      <c r="F3" s="2" t="s">
        <v>45</v>
      </c>
      <c r="G3" s="2" t="s">
        <v>16</v>
      </c>
      <c r="H3" s="12"/>
      <c r="I3" s="13">
        <v>0.65277777777777801</v>
      </c>
      <c r="J3" s="2">
        <v>15</v>
      </c>
      <c r="K3" s="2" t="s">
        <v>46</v>
      </c>
    </row>
    <row r="4" spans="1:11" ht="14.4" x14ac:dyDescent="0.3">
      <c r="A4" s="10">
        <v>92</v>
      </c>
      <c r="B4" s="10" t="s">
        <v>43</v>
      </c>
      <c r="C4" s="10" t="s">
        <v>77</v>
      </c>
      <c r="D4" s="11"/>
      <c r="E4" s="2"/>
      <c r="F4" s="2" t="s">
        <v>45</v>
      </c>
      <c r="G4" s="2" t="s">
        <v>15</v>
      </c>
      <c r="H4" s="12"/>
      <c r="I4" s="13">
        <v>0.66041666666666698</v>
      </c>
      <c r="J4" s="2">
        <v>14</v>
      </c>
      <c r="K4" s="2" t="s">
        <v>49</v>
      </c>
    </row>
    <row r="5" spans="1:11" ht="14.4" x14ac:dyDescent="0.3">
      <c r="A5" s="10">
        <v>76</v>
      </c>
      <c r="B5" s="10" t="s">
        <v>54</v>
      </c>
      <c r="C5" s="10" t="s">
        <v>48</v>
      </c>
      <c r="D5" s="11"/>
      <c r="E5" s="2"/>
      <c r="F5" s="2" t="s">
        <v>45</v>
      </c>
      <c r="G5" s="2" t="s">
        <v>21</v>
      </c>
      <c r="H5" s="12"/>
      <c r="I5" s="13">
        <v>0.72708333333333297</v>
      </c>
      <c r="J5" s="2">
        <v>13</v>
      </c>
      <c r="K5" s="2" t="s">
        <v>53</v>
      </c>
    </row>
    <row r="6" spans="1:11" ht="14.4" x14ac:dyDescent="0.3">
      <c r="A6" s="10">
        <v>34</v>
      </c>
      <c r="B6" s="10" t="s">
        <v>57</v>
      </c>
      <c r="C6" s="10" t="s">
        <v>58</v>
      </c>
      <c r="D6" s="11"/>
      <c r="E6" s="2"/>
      <c r="F6" s="2" t="s">
        <v>45</v>
      </c>
      <c r="G6" s="2" t="s">
        <v>17</v>
      </c>
      <c r="H6" s="12"/>
      <c r="I6" s="13">
        <v>0.73611111111111105</v>
      </c>
      <c r="J6" s="2">
        <v>12</v>
      </c>
      <c r="K6" s="2" t="s">
        <v>56</v>
      </c>
    </row>
    <row r="7" spans="1:11" ht="14.4" x14ac:dyDescent="0.3">
      <c r="A7" s="10">
        <v>63</v>
      </c>
      <c r="B7" s="10" t="s">
        <v>107</v>
      </c>
      <c r="C7" s="10" t="s">
        <v>108</v>
      </c>
      <c r="D7" s="11"/>
      <c r="E7" s="2"/>
      <c r="F7" s="2" t="s">
        <v>45</v>
      </c>
      <c r="G7" s="2" t="s">
        <v>24</v>
      </c>
      <c r="H7" s="12"/>
      <c r="I7" s="13">
        <v>0.77638888888888902</v>
      </c>
      <c r="J7" s="2">
        <v>11</v>
      </c>
      <c r="K7" s="2" t="s">
        <v>59</v>
      </c>
    </row>
    <row r="8" spans="1:11" ht="14.4" x14ac:dyDescent="0.3">
      <c r="A8" s="10">
        <v>80</v>
      </c>
      <c r="B8" s="10" t="s">
        <v>109</v>
      </c>
      <c r="C8" s="10" t="s">
        <v>110</v>
      </c>
      <c r="D8" s="11"/>
      <c r="E8" s="2"/>
      <c r="F8" s="2" t="s">
        <v>96</v>
      </c>
      <c r="G8" s="2" t="s">
        <v>111</v>
      </c>
      <c r="H8" s="12"/>
      <c r="I8" s="13">
        <v>0.78958333333333297</v>
      </c>
      <c r="J8" s="2" t="s">
        <v>96</v>
      </c>
      <c r="K8" s="2" t="s">
        <v>62</v>
      </c>
    </row>
    <row r="9" spans="1:11" ht="14.4" x14ac:dyDescent="0.3">
      <c r="A9" s="10">
        <v>22</v>
      </c>
      <c r="B9" s="10" t="s">
        <v>112</v>
      </c>
      <c r="C9" s="10" t="s">
        <v>85</v>
      </c>
      <c r="D9" s="11"/>
      <c r="E9" s="2"/>
      <c r="F9" s="2" t="s">
        <v>45</v>
      </c>
      <c r="G9" s="2" t="s">
        <v>19</v>
      </c>
      <c r="H9" s="12"/>
      <c r="I9" s="13">
        <v>0.80763888888888902</v>
      </c>
      <c r="J9" s="2">
        <v>10</v>
      </c>
      <c r="K9" s="2" t="s">
        <v>65</v>
      </c>
    </row>
    <row r="10" spans="1:11" ht="14.4" x14ac:dyDescent="0.3">
      <c r="A10" s="10">
        <v>83</v>
      </c>
      <c r="B10" s="10" t="s">
        <v>93</v>
      </c>
      <c r="C10" s="10" t="s">
        <v>71</v>
      </c>
      <c r="D10" s="11"/>
      <c r="E10" s="2"/>
      <c r="F10" s="2" t="s">
        <v>45</v>
      </c>
      <c r="G10" s="2" t="s">
        <v>18</v>
      </c>
      <c r="H10" s="16"/>
      <c r="I10" s="13">
        <v>0.85</v>
      </c>
      <c r="J10" s="2">
        <v>9</v>
      </c>
      <c r="K10" s="2" t="s">
        <v>69</v>
      </c>
    </row>
    <row r="11" spans="1:11" ht="14.4" x14ac:dyDescent="0.3">
      <c r="A11" s="10">
        <v>2</v>
      </c>
      <c r="B11" s="10" t="s">
        <v>113</v>
      </c>
      <c r="C11" s="10" t="s">
        <v>114</v>
      </c>
      <c r="D11" s="11"/>
      <c r="E11" s="2"/>
      <c r="F11" s="2" t="s">
        <v>96</v>
      </c>
      <c r="G11" s="2"/>
      <c r="H11" s="12"/>
      <c r="I11" s="17">
        <v>0.85486111111111096</v>
      </c>
      <c r="J11" s="2" t="s">
        <v>96</v>
      </c>
      <c r="K11" s="2" t="s">
        <v>73</v>
      </c>
    </row>
    <row r="12" spans="1:11" ht="14.4" x14ac:dyDescent="0.3">
      <c r="A12" s="10">
        <v>32</v>
      </c>
      <c r="B12" s="10" t="s">
        <v>82</v>
      </c>
      <c r="C12" s="10" t="s">
        <v>99</v>
      </c>
      <c r="D12" s="11"/>
      <c r="E12" s="2"/>
      <c r="F12" s="2" t="s">
        <v>45</v>
      </c>
      <c r="G12" s="2" t="s">
        <v>20</v>
      </c>
      <c r="H12" s="12"/>
      <c r="I12" s="18">
        <v>0.89375000000000004</v>
      </c>
      <c r="J12" s="2">
        <v>8</v>
      </c>
      <c r="K12" s="2" t="s">
        <v>92</v>
      </c>
    </row>
    <row r="13" spans="1:11" ht="14.4" x14ac:dyDescent="0.3">
      <c r="A13" s="10"/>
      <c r="B13" s="10"/>
      <c r="C13" s="10"/>
      <c r="D13" s="11"/>
      <c r="E13" s="2"/>
      <c r="F13" s="2"/>
      <c r="G13" s="2"/>
      <c r="H13" s="12"/>
      <c r="I13" s="17"/>
      <c r="J13" s="2"/>
      <c r="K13" s="2"/>
    </row>
    <row r="14" spans="1:11" ht="14.4" x14ac:dyDescent="0.3">
      <c r="A14" s="10"/>
      <c r="B14" s="10"/>
      <c r="C14" s="10"/>
      <c r="D14" s="11"/>
      <c r="E14" s="2"/>
      <c r="F14" s="2"/>
      <c r="G14" s="2"/>
      <c r="H14" s="12"/>
      <c r="I14" s="17"/>
      <c r="J14" s="2"/>
      <c r="K14" s="2"/>
    </row>
    <row r="15" spans="1:11" ht="14.4" x14ac:dyDescent="0.3">
      <c r="A15" s="10"/>
      <c r="B15" s="10"/>
      <c r="C15" s="10"/>
      <c r="D15" s="11"/>
      <c r="E15" s="2"/>
      <c r="F15" s="2"/>
      <c r="G15" s="2"/>
      <c r="H15" s="16"/>
      <c r="I15" s="13"/>
      <c r="J15" s="2"/>
      <c r="K15" s="2"/>
    </row>
    <row r="16" spans="1:11" ht="14.4" x14ac:dyDescent="0.3">
      <c r="A16" s="10"/>
      <c r="B16" s="10"/>
      <c r="C16" s="10"/>
      <c r="D16" s="11"/>
      <c r="E16" s="2"/>
      <c r="F16" s="2"/>
      <c r="G16" s="2"/>
      <c r="H16" s="12"/>
      <c r="I16" s="13"/>
      <c r="J16" s="2"/>
      <c r="K16" s="2"/>
    </row>
    <row r="17" spans="1:11" ht="14.4" x14ac:dyDescent="0.3">
      <c r="A17" s="10"/>
      <c r="B17" s="10"/>
      <c r="C17" s="10"/>
      <c r="D17" s="11"/>
      <c r="E17" s="2"/>
      <c r="F17" s="2"/>
      <c r="G17" s="2"/>
      <c r="H17" s="12"/>
      <c r="I17" s="17"/>
      <c r="J17" s="2"/>
      <c r="K17" s="2"/>
    </row>
    <row r="18" spans="1:11" ht="14.4" x14ac:dyDescent="0.3">
      <c r="A18" s="10"/>
      <c r="B18" s="10"/>
      <c r="C18" s="10"/>
      <c r="D18" s="11"/>
      <c r="E18" s="2"/>
      <c r="F18" s="2"/>
      <c r="G18" s="2"/>
      <c r="H18" s="12"/>
      <c r="I18" s="22"/>
      <c r="J18" s="2"/>
      <c r="K18" s="2"/>
    </row>
    <row r="19" spans="1:11" ht="14.4" x14ac:dyDescent="0.3">
      <c r="A19" s="10"/>
      <c r="B19" s="10"/>
      <c r="C19" s="10"/>
      <c r="D19" s="11"/>
      <c r="E19" s="2"/>
      <c r="F19" s="2"/>
      <c r="G19" s="2"/>
      <c r="H19" s="16"/>
      <c r="I19" s="22"/>
      <c r="J19" s="2"/>
      <c r="K19" s="2"/>
    </row>
    <row r="20" spans="1:11" ht="14.4" x14ac:dyDescent="0.3">
      <c r="A20" s="14"/>
      <c r="B20" s="10"/>
      <c r="C20" s="10"/>
      <c r="D20" s="11"/>
      <c r="E20" s="2"/>
      <c r="F20" s="2"/>
      <c r="G20" s="2"/>
      <c r="H20" s="12"/>
      <c r="I20" s="22"/>
      <c r="J20" s="20"/>
      <c r="K20" s="20"/>
    </row>
    <row r="21" spans="1:11" ht="14.4" x14ac:dyDescent="0.3">
      <c r="A21" s="10"/>
      <c r="B21" s="10"/>
      <c r="C21" s="10"/>
      <c r="D21" s="11"/>
      <c r="E21" s="2"/>
      <c r="F21" s="2"/>
      <c r="G21" s="2"/>
      <c r="H21" s="12"/>
      <c r="I21" s="22"/>
      <c r="J21" s="20"/>
      <c r="K21" s="20"/>
    </row>
    <row r="22" spans="1:11" ht="14.4" x14ac:dyDescent="0.3">
      <c r="A22" s="10"/>
      <c r="B22" s="10"/>
      <c r="C22" s="10"/>
      <c r="D22" s="11"/>
      <c r="E22" s="2"/>
      <c r="F22" s="2"/>
      <c r="G22" s="2"/>
      <c r="H22" s="12"/>
      <c r="I22" s="23"/>
      <c r="J22" s="20"/>
      <c r="K22" s="20"/>
    </row>
    <row r="23" spans="1:11" ht="14.4" x14ac:dyDescent="0.3">
      <c r="A23" s="10"/>
      <c r="B23" s="10"/>
      <c r="C23" s="10"/>
      <c r="D23" s="11"/>
      <c r="E23" s="2"/>
      <c r="F23" s="2"/>
      <c r="G23" s="2"/>
      <c r="H23" s="12"/>
      <c r="I23" s="23"/>
      <c r="J23" s="24"/>
      <c r="K23" s="24"/>
    </row>
    <row r="24" spans="1:11" ht="14.4" x14ac:dyDescent="0.3">
      <c r="A24" s="14"/>
      <c r="B24" s="10"/>
      <c r="C24" s="10"/>
      <c r="D24" s="11"/>
      <c r="E24" s="2"/>
      <c r="F24" s="2"/>
      <c r="G24" s="2"/>
      <c r="H24" s="12"/>
      <c r="I24" s="23"/>
      <c r="J24" s="24"/>
      <c r="K24" s="24"/>
    </row>
    <row r="25" spans="1:11" ht="14.4" x14ac:dyDescent="0.3">
      <c r="A25" s="26"/>
      <c r="B25" s="10"/>
      <c r="C25" s="10"/>
      <c r="D25" s="11"/>
      <c r="E25" s="2"/>
      <c r="F25" s="2"/>
      <c r="G25" s="2"/>
      <c r="H25" s="12"/>
      <c r="I25" s="27"/>
      <c r="J25" s="28"/>
      <c r="K25" s="28"/>
    </row>
    <row r="26" spans="1:11" ht="14.4" x14ac:dyDescent="0.3">
      <c r="A26" s="10"/>
      <c r="B26" s="14"/>
      <c r="C26" s="14"/>
      <c r="D26" s="19"/>
      <c r="E26" s="20"/>
      <c r="F26" s="20"/>
      <c r="G26" s="20"/>
      <c r="H26" s="29"/>
      <c r="I26" s="30"/>
      <c r="J26" s="28"/>
      <c r="K26" s="28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6"/>
  <sheetViews>
    <sheetView zoomScale="90" zoomScaleNormal="90" workbookViewId="0"/>
  </sheetViews>
  <sheetFormatPr baseColWidth="10" defaultColWidth="13.77734375" defaultRowHeight="13.2" x14ac:dyDescent="0.25"/>
  <cols>
    <col min="1" max="1" width="6.5546875" customWidth="1"/>
    <col min="2" max="2" width="26.33203125" customWidth="1"/>
    <col min="3" max="3" width="28.44140625" customWidth="1"/>
    <col min="4" max="4" width="5.5546875" customWidth="1"/>
    <col min="5" max="5" width="7.21875" hidden="1" customWidth="1"/>
    <col min="6" max="6" width="6.33203125" customWidth="1"/>
    <col min="7" max="7" width="29.44140625" customWidth="1"/>
    <col min="8" max="8" width="12.33203125" customWidth="1"/>
    <col min="10" max="11" width="10.44140625" customWidth="1"/>
  </cols>
  <sheetData>
    <row r="1" spans="1:11" ht="21" x14ac:dyDescent="0.4">
      <c r="A1" s="58" t="s">
        <v>115</v>
      </c>
      <c r="B1" s="58"/>
      <c r="C1" s="58"/>
      <c r="D1" s="58"/>
      <c r="E1" s="58"/>
      <c r="F1" s="58"/>
      <c r="G1" s="58" t="s">
        <v>31</v>
      </c>
      <c r="H1" s="58" t="s">
        <v>76</v>
      </c>
      <c r="I1" s="59"/>
      <c r="J1" s="60"/>
    </row>
    <row r="2" spans="1:11" x14ac:dyDescent="0.25">
      <c r="A2" s="61" t="s">
        <v>33</v>
      </c>
      <c r="B2" s="61" t="s">
        <v>34</v>
      </c>
      <c r="C2" s="61" t="s">
        <v>34</v>
      </c>
      <c r="D2" s="62" t="s">
        <v>35</v>
      </c>
      <c r="E2" s="61" t="s">
        <v>36</v>
      </c>
      <c r="F2" s="61" t="s">
        <v>37</v>
      </c>
      <c r="G2" s="61" t="s">
        <v>38</v>
      </c>
      <c r="H2" s="61" t="s">
        <v>116</v>
      </c>
      <c r="I2" s="63" t="s">
        <v>40</v>
      </c>
      <c r="J2" s="64" t="s">
        <v>41</v>
      </c>
      <c r="K2" s="64" t="s">
        <v>42</v>
      </c>
    </row>
    <row r="3" spans="1:11" ht="14.4" x14ac:dyDescent="0.3">
      <c r="A3" s="65">
        <v>92</v>
      </c>
      <c r="B3" s="65" t="s">
        <v>43</v>
      </c>
      <c r="C3" s="65" t="s">
        <v>77</v>
      </c>
      <c r="D3" s="66"/>
      <c r="E3" s="67"/>
      <c r="F3" s="67" t="s">
        <v>117</v>
      </c>
      <c r="G3" s="67" t="s">
        <v>15</v>
      </c>
      <c r="H3" s="68">
        <v>0.10625</v>
      </c>
      <c r="I3" s="69">
        <v>0.563194444444444</v>
      </c>
      <c r="J3" s="70">
        <v>15</v>
      </c>
      <c r="K3" s="70" t="s">
        <v>46</v>
      </c>
    </row>
    <row r="4" spans="1:11" ht="14.4" x14ac:dyDescent="0.3">
      <c r="A4" s="65">
        <v>76</v>
      </c>
      <c r="B4" s="65" t="s">
        <v>47</v>
      </c>
      <c r="C4" s="65" t="s">
        <v>48</v>
      </c>
      <c r="D4" s="66"/>
      <c r="E4" s="67"/>
      <c r="F4" s="67" t="s">
        <v>117</v>
      </c>
      <c r="G4" s="67" t="s">
        <v>16</v>
      </c>
      <c r="H4" s="68">
        <v>0.124305555555556</v>
      </c>
      <c r="I4" s="69">
        <v>0.60208333333333297</v>
      </c>
      <c r="J4" s="70">
        <v>14</v>
      </c>
      <c r="K4" s="70" t="s">
        <v>49</v>
      </c>
    </row>
    <row r="5" spans="1:11" ht="14.4" x14ac:dyDescent="0.3">
      <c r="A5" s="65">
        <v>98</v>
      </c>
      <c r="B5" s="65" t="s">
        <v>82</v>
      </c>
      <c r="C5" s="65" t="s">
        <v>83</v>
      </c>
      <c r="D5" s="66"/>
      <c r="E5" s="67"/>
      <c r="F5" s="67" t="s">
        <v>117</v>
      </c>
      <c r="G5" s="67" t="s">
        <v>20</v>
      </c>
      <c r="H5" s="68">
        <v>0.106944444444444</v>
      </c>
      <c r="I5" s="69">
        <v>0.61527777777777803</v>
      </c>
      <c r="J5" s="70">
        <v>13</v>
      </c>
      <c r="K5" s="70" t="s">
        <v>53</v>
      </c>
    </row>
    <row r="6" spans="1:11" ht="14.4" x14ac:dyDescent="0.3">
      <c r="A6" s="65">
        <v>22</v>
      </c>
      <c r="B6" s="65" t="s">
        <v>112</v>
      </c>
      <c r="C6" s="65" t="s">
        <v>85</v>
      </c>
      <c r="D6" s="66"/>
      <c r="E6" s="67"/>
      <c r="F6" s="67" t="s">
        <v>117</v>
      </c>
      <c r="G6" s="67" t="s">
        <v>19</v>
      </c>
      <c r="H6" s="68">
        <v>0.133333333333333</v>
      </c>
      <c r="I6" s="69">
        <v>0.68541666666666701</v>
      </c>
      <c r="J6" s="70">
        <v>12</v>
      </c>
      <c r="K6" s="70" t="s">
        <v>56</v>
      </c>
    </row>
    <row r="7" spans="1:11" ht="14.4" x14ac:dyDescent="0.3">
      <c r="A7" s="65">
        <v>34</v>
      </c>
      <c r="B7" s="65" t="s">
        <v>57</v>
      </c>
      <c r="C7" s="65" t="s">
        <v>58</v>
      </c>
      <c r="D7" s="66"/>
      <c r="E7" s="67"/>
      <c r="F7" s="67" t="s">
        <v>117</v>
      </c>
      <c r="G7" s="67" t="s">
        <v>17</v>
      </c>
      <c r="H7" s="68">
        <v>0.156944444444444</v>
      </c>
      <c r="I7" s="69">
        <v>0.69374999999999998</v>
      </c>
      <c r="J7" s="70">
        <v>11</v>
      </c>
      <c r="K7" s="70" t="s">
        <v>59</v>
      </c>
    </row>
    <row r="8" spans="1:11" ht="14.4" x14ac:dyDescent="0.3">
      <c r="A8" s="65">
        <v>31</v>
      </c>
      <c r="B8" s="65" t="s">
        <v>93</v>
      </c>
      <c r="C8" s="65" t="s">
        <v>118</v>
      </c>
      <c r="D8" s="66"/>
      <c r="E8" s="67"/>
      <c r="F8" s="67" t="s">
        <v>117</v>
      </c>
      <c r="G8" s="67" t="s">
        <v>18</v>
      </c>
      <c r="H8" s="68">
        <v>0.12916666666666701</v>
      </c>
      <c r="I8" s="69">
        <v>0.74791666666666701</v>
      </c>
      <c r="J8" s="70">
        <v>10</v>
      </c>
      <c r="K8" s="70" t="s">
        <v>62</v>
      </c>
    </row>
    <row r="9" spans="1:11" ht="14.4" x14ac:dyDescent="0.3">
      <c r="A9" s="65">
        <v>43</v>
      </c>
      <c r="B9" s="65" t="s">
        <v>66</v>
      </c>
      <c r="C9" s="65" t="s">
        <v>67</v>
      </c>
      <c r="D9" s="66"/>
      <c r="E9" s="67"/>
      <c r="F9" s="67" t="s">
        <v>117</v>
      </c>
      <c r="G9" s="67" t="s">
        <v>22</v>
      </c>
      <c r="H9" s="71">
        <v>0.148611111111111</v>
      </c>
      <c r="I9" s="69">
        <v>0.80833333333333302</v>
      </c>
      <c r="J9" s="70">
        <v>9</v>
      </c>
      <c r="K9" s="70" t="s">
        <v>65</v>
      </c>
    </row>
    <row r="10" spans="1:11" ht="14.4" x14ac:dyDescent="0.3">
      <c r="A10" s="72"/>
      <c r="B10" s="65" t="s">
        <v>119</v>
      </c>
      <c r="C10" s="65" t="s">
        <v>120</v>
      </c>
      <c r="D10" s="66"/>
      <c r="E10" s="67"/>
      <c r="F10" s="67" t="s">
        <v>121</v>
      </c>
      <c r="G10" s="67"/>
      <c r="H10" s="68" t="s">
        <v>122</v>
      </c>
      <c r="I10" s="69">
        <v>0.83333333333333304</v>
      </c>
      <c r="J10" s="70" t="s">
        <v>96</v>
      </c>
      <c r="K10" s="70" t="s">
        <v>69</v>
      </c>
    </row>
    <row r="11" spans="1:11" ht="14.4" x14ac:dyDescent="0.3">
      <c r="A11" s="72"/>
      <c r="B11" s="65"/>
      <c r="C11" s="65"/>
      <c r="D11" s="66"/>
      <c r="E11" s="67"/>
      <c r="F11" s="67"/>
      <c r="G11" s="67"/>
      <c r="H11" s="68"/>
      <c r="I11" s="69"/>
      <c r="J11" s="70"/>
      <c r="K11" s="70"/>
    </row>
    <row r="12" spans="1:11" ht="14.4" x14ac:dyDescent="0.3">
      <c r="A12" s="65"/>
      <c r="B12" s="65"/>
      <c r="C12" s="65"/>
      <c r="D12" s="66"/>
      <c r="E12" s="67"/>
      <c r="F12" s="67"/>
      <c r="G12" s="67"/>
      <c r="H12" s="73"/>
      <c r="I12" s="74"/>
      <c r="J12" s="70"/>
      <c r="K12" s="70"/>
    </row>
    <row r="13" spans="1:11" ht="14.4" x14ac:dyDescent="0.3">
      <c r="A13" s="72"/>
      <c r="B13" s="72"/>
      <c r="C13" s="72"/>
      <c r="D13" s="75"/>
      <c r="E13" s="76"/>
      <c r="F13" s="76"/>
      <c r="G13" s="76"/>
      <c r="H13" s="73"/>
      <c r="I13" s="77"/>
      <c r="J13" s="70"/>
      <c r="K13" s="70"/>
    </row>
    <row r="14" spans="1:11" ht="14.4" x14ac:dyDescent="0.3">
      <c r="A14" s="65"/>
      <c r="B14" s="65"/>
      <c r="C14" s="65"/>
      <c r="D14" s="66"/>
      <c r="E14" s="67"/>
      <c r="F14" s="67"/>
      <c r="G14" s="67"/>
      <c r="H14" s="73"/>
      <c r="I14" s="77"/>
      <c r="J14" s="70"/>
      <c r="K14" s="70"/>
    </row>
    <row r="15" spans="1:11" ht="14.4" x14ac:dyDescent="0.3">
      <c r="A15" s="72"/>
      <c r="B15" s="72"/>
      <c r="C15" s="72"/>
      <c r="D15" s="75"/>
      <c r="E15" s="76"/>
      <c r="F15" s="76"/>
      <c r="G15" s="76"/>
      <c r="H15" s="78"/>
      <c r="I15" s="69"/>
      <c r="J15" s="70"/>
      <c r="K15" s="70"/>
    </row>
    <row r="16" spans="1:11" ht="14.4" x14ac:dyDescent="0.3">
      <c r="A16" s="65"/>
      <c r="B16" s="65"/>
      <c r="C16" s="65"/>
      <c r="D16" s="66"/>
      <c r="E16" s="67"/>
      <c r="F16" s="67"/>
      <c r="G16" s="67"/>
      <c r="H16" s="73"/>
      <c r="I16" s="69"/>
      <c r="J16" s="70"/>
      <c r="K16" s="70"/>
    </row>
    <row r="17" spans="1:11" ht="14.4" x14ac:dyDescent="0.3">
      <c r="A17" s="72"/>
      <c r="B17" s="65"/>
      <c r="C17" s="65"/>
      <c r="D17" s="66"/>
      <c r="E17" s="67"/>
      <c r="F17" s="67"/>
      <c r="G17" s="67"/>
      <c r="H17" s="73"/>
      <c r="I17" s="77"/>
      <c r="J17" s="70"/>
      <c r="K17" s="70"/>
    </row>
    <row r="18" spans="1:11" ht="14.4" x14ac:dyDescent="0.3">
      <c r="A18" s="65"/>
      <c r="B18" s="65"/>
      <c r="C18" s="65"/>
      <c r="D18" s="66"/>
      <c r="E18" s="67"/>
      <c r="F18" s="67"/>
      <c r="G18" s="67"/>
      <c r="H18" s="73"/>
      <c r="I18" s="79"/>
      <c r="J18" s="70"/>
      <c r="K18" s="70"/>
    </row>
    <row r="19" spans="1:11" ht="14.4" x14ac:dyDescent="0.3">
      <c r="A19" s="65"/>
      <c r="B19" s="65"/>
      <c r="C19" s="65"/>
      <c r="D19" s="66"/>
      <c r="E19" s="67"/>
      <c r="F19" s="67"/>
      <c r="G19" s="67"/>
      <c r="H19" s="78"/>
      <c r="I19" s="79"/>
      <c r="J19" s="70"/>
      <c r="K19" s="70"/>
    </row>
    <row r="20" spans="1:11" ht="14.4" x14ac:dyDescent="0.3">
      <c r="A20" s="72"/>
      <c r="B20" s="65"/>
      <c r="C20" s="65"/>
      <c r="D20" s="66"/>
      <c r="E20" s="67"/>
      <c r="F20" s="67"/>
      <c r="G20" s="67"/>
      <c r="H20" s="73"/>
      <c r="I20" s="79"/>
      <c r="J20" s="80"/>
      <c r="K20" s="80"/>
    </row>
    <row r="21" spans="1:11" ht="14.4" x14ac:dyDescent="0.3">
      <c r="A21" s="65"/>
      <c r="B21" s="65"/>
      <c r="C21" s="65"/>
      <c r="D21" s="66"/>
      <c r="E21" s="67"/>
      <c r="F21" s="67"/>
      <c r="G21" s="67"/>
      <c r="H21" s="73"/>
      <c r="I21" s="79"/>
      <c r="J21" s="80"/>
      <c r="K21" s="80"/>
    </row>
    <row r="22" spans="1:11" ht="14.4" x14ac:dyDescent="0.3">
      <c r="A22" s="65"/>
      <c r="B22" s="65"/>
      <c r="C22" s="65"/>
      <c r="D22" s="66"/>
      <c r="E22" s="67"/>
      <c r="F22" s="67"/>
      <c r="G22" s="67"/>
      <c r="H22" s="73"/>
      <c r="I22" s="81"/>
      <c r="J22" s="80"/>
      <c r="K22" s="80"/>
    </row>
    <row r="23" spans="1:11" ht="14.4" x14ac:dyDescent="0.3">
      <c r="A23" s="65"/>
      <c r="B23" s="65"/>
      <c r="C23" s="65"/>
      <c r="D23" s="66"/>
      <c r="E23" s="67"/>
      <c r="F23" s="67"/>
      <c r="G23" s="67"/>
      <c r="H23" s="73"/>
      <c r="I23" s="81"/>
      <c r="J23" s="82"/>
      <c r="K23" s="82"/>
    </row>
    <row r="24" spans="1:11" ht="14.4" x14ac:dyDescent="0.3">
      <c r="A24" s="72"/>
      <c r="B24" s="65"/>
      <c r="C24" s="65"/>
      <c r="D24" s="66"/>
      <c r="E24" s="67"/>
      <c r="F24" s="67"/>
      <c r="G24" s="67"/>
      <c r="H24" s="73"/>
      <c r="I24" s="81"/>
      <c r="J24" s="82"/>
      <c r="K24" s="82"/>
    </row>
    <row r="25" spans="1:11" ht="14.4" x14ac:dyDescent="0.3">
      <c r="A25" s="83"/>
      <c r="B25" s="65"/>
      <c r="C25" s="65"/>
      <c r="D25" s="66"/>
      <c r="E25" s="67"/>
      <c r="F25" s="67"/>
      <c r="G25" s="67"/>
      <c r="H25" s="73"/>
      <c r="I25" s="84"/>
      <c r="J25" s="85"/>
      <c r="K25" s="85"/>
    </row>
    <row r="26" spans="1:11" ht="14.4" x14ac:dyDescent="0.3">
      <c r="A26" s="65"/>
      <c r="B26" s="72"/>
      <c r="C26" s="72"/>
      <c r="D26" s="75"/>
      <c r="E26" s="76"/>
      <c r="F26" s="76"/>
      <c r="G26" s="76"/>
      <c r="H26" s="86"/>
      <c r="I26" s="87"/>
      <c r="J26" s="85"/>
      <c r="K26" s="85"/>
    </row>
  </sheetData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59F6B-5499-45A3-962C-0C85E05BDC67}">
  <dimension ref="A1:K26"/>
  <sheetViews>
    <sheetView workbookViewId="0">
      <selection activeCell="H9" sqref="H9"/>
    </sheetView>
  </sheetViews>
  <sheetFormatPr baseColWidth="10" defaultRowHeight="14.4" x14ac:dyDescent="0.3"/>
  <cols>
    <col min="1" max="1" width="5.21875" style="91" customWidth="1"/>
    <col min="2" max="2" width="20.88671875" style="91" customWidth="1"/>
    <col min="3" max="3" width="22.5546875" style="91" customWidth="1"/>
    <col min="4" max="4" width="4.44140625" style="91" customWidth="1"/>
    <col min="5" max="5" width="0.5546875" style="91" customWidth="1"/>
    <col min="6" max="6" width="5.77734375" style="91" bestFit="1" customWidth="1"/>
    <col min="7" max="7" width="21.77734375" style="91" customWidth="1"/>
    <col min="8" max="8" width="9.77734375" style="91" customWidth="1"/>
    <col min="9" max="9" width="11.5546875" style="91"/>
    <col min="10" max="11" width="8.33203125" style="91" customWidth="1"/>
    <col min="12" max="256" width="11.5546875" style="91"/>
    <col min="257" max="257" width="5.21875" style="91" customWidth="1"/>
    <col min="258" max="258" width="20.88671875" style="91" customWidth="1"/>
    <col min="259" max="259" width="22.5546875" style="91" customWidth="1"/>
    <col min="260" max="260" width="4.44140625" style="91" customWidth="1"/>
    <col min="261" max="261" width="0" style="91" hidden="1" customWidth="1"/>
    <col min="262" max="262" width="5" style="91" customWidth="1"/>
    <col min="263" max="263" width="21.77734375" style="91" customWidth="1"/>
    <col min="264" max="264" width="9.77734375" style="91" customWidth="1"/>
    <col min="265" max="265" width="11.5546875" style="91"/>
    <col min="266" max="267" width="8.33203125" style="91" customWidth="1"/>
    <col min="268" max="512" width="11.5546875" style="91"/>
    <col min="513" max="513" width="5.21875" style="91" customWidth="1"/>
    <col min="514" max="514" width="20.88671875" style="91" customWidth="1"/>
    <col min="515" max="515" width="22.5546875" style="91" customWidth="1"/>
    <col min="516" max="516" width="4.44140625" style="91" customWidth="1"/>
    <col min="517" max="517" width="0" style="91" hidden="1" customWidth="1"/>
    <col min="518" max="518" width="5" style="91" customWidth="1"/>
    <col min="519" max="519" width="21.77734375" style="91" customWidth="1"/>
    <col min="520" max="520" width="9.77734375" style="91" customWidth="1"/>
    <col min="521" max="521" width="11.5546875" style="91"/>
    <col min="522" max="523" width="8.33203125" style="91" customWidth="1"/>
    <col min="524" max="768" width="11.5546875" style="91"/>
    <col min="769" max="769" width="5.21875" style="91" customWidth="1"/>
    <col min="770" max="770" width="20.88671875" style="91" customWidth="1"/>
    <col min="771" max="771" width="22.5546875" style="91" customWidth="1"/>
    <col min="772" max="772" width="4.44140625" style="91" customWidth="1"/>
    <col min="773" max="773" width="0" style="91" hidden="1" customWidth="1"/>
    <col min="774" max="774" width="5" style="91" customWidth="1"/>
    <col min="775" max="775" width="21.77734375" style="91" customWidth="1"/>
    <col min="776" max="776" width="9.77734375" style="91" customWidth="1"/>
    <col min="777" max="777" width="11.5546875" style="91"/>
    <col min="778" max="779" width="8.33203125" style="91" customWidth="1"/>
    <col min="780" max="1024" width="11.5546875" style="91"/>
    <col min="1025" max="1025" width="5.21875" style="91" customWidth="1"/>
    <col min="1026" max="1026" width="20.88671875" style="91" customWidth="1"/>
    <col min="1027" max="1027" width="22.5546875" style="91" customWidth="1"/>
    <col min="1028" max="1028" width="4.44140625" style="91" customWidth="1"/>
    <col min="1029" max="1029" width="0" style="91" hidden="1" customWidth="1"/>
    <col min="1030" max="1030" width="5" style="91" customWidth="1"/>
    <col min="1031" max="1031" width="21.77734375" style="91" customWidth="1"/>
    <col min="1032" max="1032" width="9.77734375" style="91" customWidth="1"/>
    <col min="1033" max="1033" width="11.5546875" style="91"/>
    <col min="1034" max="1035" width="8.33203125" style="91" customWidth="1"/>
    <col min="1036" max="1280" width="11.5546875" style="91"/>
    <col min="1281" max="1281" width="5.21875" style="91" customWidth="1"/>
    <col min="1282" max="1282" width="20.88671875" style="91" customWidth="1"/>
    <col min="1283" max="1283" width="22.5546875" style="91" customWidth="1"/>
    <col min="1284" max="1284" width="4.44140625" style="91" customWidth="1"/>
    <col min="1285" max="1285" width="0" style="91" hidden="1" customWidth="1"/>
    <col min="1286" max="1286" width="5" style="91" customWidth="1"/>
    <col min="1287" max="1287" width="21.77734375" style="91" customWidth="1"/>
    <col min="1288" max="1288" width="9.77734375" style="91" customWidth="1"/>
    <col min="1289" max="1289" width="11.5546875" style="91"/>
    <col min="1290" max="1291" width="8.33203125" style="91" customWidth="1"/>
    <col min="1292" max="1536" width="11.5546875" style="91"/>
    <col min="1537" max="1537" width="5.21875" style="91" customWidth="1"/>
    <col min="1538" max="1538" width="20.88671875" style="91" customWidth="1"/>
    <col min="1539" max="1539" width="22.5546875" style="91" customWidth="1"/>
    <col min="1540" max="1540" width="4.44140625" style="91" customWidth="1"/>
    <col min="1541" max="1541" width="0" style="91" hidden="1" customWidth="1"/>
    <col min="1542" max="1542" width="5" style="91" customWidth="1"/>
    <col min="1543" max="1543" width="21.77734375" style="91" customWidth="1"/>
    <col min="1544" max="1544" width="9.77734375" style="91" customWidth="1"/>
    <col min="1545" max="1545" width="11.5546875" style="91"/>
    <col min="1546" max="1547" width="8.33203125" style="91" customWidth="1"/>
    <col min="1548" max="1792" width="11.5546875" style="91"/>
    <col min="1793" max="1793" width="5.21875" style="91" customWidth="1"/>
    <col min="1794" max="1794" width="20.88671875" style="91" customWidth="1"/>
    <col min="1795" max="1795" width="22.5546875" style="91" customWidth="1"/>
    <col min="1796" max="1796" width="4.44140625" style="91" customWidth="1"/>
    <col min="1797" max="1797" width="0" style="91" hidden="1" customWidth="1"/>
    <col min="1798" max="1798" width="5" style="91" customWidth="1"/>
    <col min="1799" max="1799" width="21.77734375" style="91" customWidth="1"/>
    <col min="1800" max="1800" width="9.77734375" style="91" customWidth="1"/>
    <col min="1801" max="1801" width="11.5546875" style="91"/>
    <col min="1802" max="1803" width="8.33203125" style="91" customWidth="1"/>
    <col min="1804" max="2048" width="11.5546875" style="91"/>
    <col min="2049" max="2049" width="5.21875" style="91" customWidth="1"/>
    <col min="2050" max="2050" width="20.88671875" style="91" customWidth="1"/>
    <col min="2051" max="2051" width="22.5546875" style="91" customWidth="1"/>
    <col min="2052" max="2052" width="4.44140625" style="91" customWidth="1"/>
    <col min="2053" max="2053" width="0" style="91" hidden="1" customWidth="1"/>
    <col min="2054" max="2054" width="5" style="91" customWidth="1"/>
    <col min="2055" max="2055" width="21.77734375" style="91" customWidth="1"/>
    <col min="2056" max="2056" width="9.77734375" style="91" customWidth="1"/>
    <col min="2057" max="2057" width="11.5546875" style="91"/>
    <col min="2058" max="2059" width="8.33203125" style="91" customWidth="1"/>
    <col min="2060" max="2304" width="11.5546875" style="91"/>
    <col min="2305" max="2305" width="5.21875" style="91" customWidth="1"/>
    <col min="2306" max="2306" width="20.88671875" style="91" customWidth="1"/>
    <col min="2307" max="2307" width="22.5546875" style="91" customWidth="1"/>
    <col min="2308" max="2308" width="4.44140625" style="91" customWidth="1"/>
    <col min="2309" max="2309" width="0" style="91" hidden="1" customWidth="1"/>
    <col min="2310" max="2310" width="5" style="91" customWidth="1"/>
    <col min="2311" max="2311" width="21.77734375" style="91" customWidth="1"/>
    <col min="2312" max="2312" width="9.77734375" style="91" customWidth="1"/>
    <col min="2313" max="2313" width="11.5546875" style="91"/>
    <col min="2314" max="2315" width="8.33203125" style="91" customWidth="1"/>
    <col min="2316" max="2560" width="11.5546875" style="91"/>
    <col min="2561" max="2561" width="5.21875" style="91" customWidth="1"/>
    <col min="2562" max="2562" width="20.88671875" style="91" customWidth="1"/>
    <col min="2563" max="2563" width="22.5546875" style="91" customWidth="1"/>
    <col min="2564" max="2564" width="4.44140625" style="91" customWidth="1"/>
    <col min="2565" max="2565" width="0" style="91" hidden="1" customWidth="1"/>
    <col min="2566" max="2566" width="5" style="91" customWidth="1"/>
    <col min="2567" max="2567" width="21.77734375" style="91" customWidth="1"/>
    <col min="2568" max="2568" width="9.77734375" style="91" customWidth="1"/>
    <col min="2569" max="2569" width="11.5546875" style="91"/>
    <col min="2570" max="2571" width="8.33203125" style="91" customWidth="1"/>
    <col min="2572" max="2816" width="11.5546875" style="91"/>
    <col min="2817" max="2817" width="5.21875" style="91" customWidth="1"/>
    <col min="2818" max="2818" width="20.88671875" style="91" customWidth="1"/>
    <col min="2819" max="2819" width="22.5546875" style="91" customWidth="1"/>
    <col min="2820" max="2820" width="4.44140625" style="91" customWidth="1"/>
    <col min="2821" max="2821" width="0" style="91" hidden="1" customWidth="1"/>
    <col min="2822" max="2822" width="5" style="91" customWidth="1"/>
    <col min="2823" max="2823" width="21.77734375" style="91" customWidth="1"/>
    <col min="2824" max="2824" width="9.77734375" style="91" customWidth="1"/>
    <col min="2825" max="2825" width="11.5546875" style="91"/>
    <col min="2826" max="2827" width="8.33203125" style="91" customWidth="1"/>
    <col min="2828" max="3072" width="11.5546875" style="91"/>
    <col min="3073" max="3073" width="5.21875" style="91" customWidth="1"/>
    <col min="3074" max="3074" width="20.88671875" style="91" customWidth="1"/>
    <col min="3075" max="3075" width="22.5546875" style="91" customWidth="1"/>
    <col min="3076" max="3076" width="4.44140625" style="91" customWidth="1"/>
    <col min="3077" max="3077" width="0" style="91" hidden="1" customWidth="1"/>
    <col min="3078" max="3078" width="5" style="91" customWidth="1"/>
    <col min="3079" max="3079" width="21.77734375" style="91" customWidth="1"/>
    <col min="3080" max="3080" width="9.77734375" style="91" customWidth="1"/>
    <col min="3081" max="3081" width="11.5546875" style="91"/>
    <col min="3082" max="3083" width="8.33203125" style="91" customWidth="1"/>
    <col min="3084" max="3328" width="11.5546875" style="91"/>
    <col min="3329" max="3329" width="5.21875" style="91" customWidth="1"/>
    <col min="3330" max="3330" width="20.88671875" style="91" customWidth="1"/>
    <col min="3331" max="3331" width="22.5546875" style="91" customWidth="1"/>
    <col min="3332" max="3332" width="4.44140625" style="91" customWidth="1"/>
    <col min="3333" max="3333" width="0" style="91" hidden="1" customWidth="1"/>
    <col min="3334" max="3334" width="5" style="91" customWidth="1"/>
    <col min="3335" max="3335" width="21.77734375" style="91" customWidth="1"/>
    <col min="3336" max="3336" width="9.77734375" style="91" customWidth="1"/>
    <col min="3337" max="3337" width="11.5546875" style="91"/>
    <col min="3338" max="3339" width="8.33203125" style="91" customWidth="1"/>
    <col min="3340" max="3584" width="11.5546875" style="91"/>
    <col min="3585" max="3585" width="5.21875" style="91" customWidth="1"/>
    <col min="3586" max="3586" width="20.88671875" style="91" customWidth="1"/>
    <col min="3587" max="3587" width="22.5546875" style="91" customWidth="1"/>
    <col min="3588" max="3588" width="4.44140625" style="91" customWidth="1"/>
    <col min="3589" max="3589" width="0" style="91" hidden="1" customWidth="1"/>
    <col min="3590" max="3590" width="5" style="91" customWidth="1"/>
    <col min="3591" max="3591" width="21.77734375" style="91" customWidth="1"/>
    <col min="3592" max="3592" width="9.77734375" style="91" customWidth="1"/>
    <col min="3593" max="3593" width="11.5546875" style="91"/>
    <col min="3594" max="3595" width="8.33203125" style="91" customWidth="1"/>
    <col min="3596" max="3840" width="11.5546875" style="91"/>
    <col min="3841" max="3841" width="5.21875" style="91" customWidth="1"/>
    <col min="3842" max="3842" width="20.88671875" style="91" customWidth="1"/>
    <col min="3843" max="3843" width="22.5546875" style="91" customWidth="1"/>
    <col min="3844" max="3844" width="4.44140625" style="91" customWidth="1"/>
    <col min="3845" max="3845" width="0" style="91" hidden="1" customWidth="1"/>
    <col min="3846" max="3846" width="5" style="91" customWidth="1"/>
    <col min="3847" max="3847" width="21.77734375" style="91" customWidth="1"/>
    <col min="3848" max="3848" width="9.77734375" style="91" customWidth="1"/>
    <col min="3849" max="3849" width="11.5546875" style="91"/>
    <col min="3850" max="3851" width="8.33203125" style="91" customWidth="1"/>
    <col min="3852" max="4096" width="11.5546875" style="91"/>
    <col min="4097" max="4097" width="5.21875" style="91" customWidth="1"/>
    <col min="4098" max="4098" width="20.88671875" style="91" customWidth="1"/>
    <col min="4099" max="4099" width="22.5546875" style="91" customWidth="1"/>
    <col min="4100" max="4100" width="4.44140625" style="91" customWidth="1"/>
    <col min="4101" max="4101" width="0" style="91" hidden="1" customWidth="1"/>
    <col min="4102" max="4102" width="5" style="91" customWidth="1"/>
    <col min="4103" max="4103" width="21.77734375" style="91" customWidth="1"/>
    <col min="4104" max="4104" width="9.77734375" style="91" customWidth="1"/>
    <col min="4105" max="4105" width="11.5546875" style="91"/>
    <col min="4106" max="4107" width="8.33203125" style="91" customWidth="1"/>
    <col min="4108" max="4352" width="11.5546875" style="91"/>
    <col min="4353" max="4353" width="5.21875" style="91" customWidth="1"/>
    <col min="4354" max="4354" width="20.88671875" style="91" customWidth="1"/>
    <col min="4355" max="4355" width="22.5546875" style="91" customWidth="1"/>
    <col min="4356" max="4356" width="4.44140625" style="91" customWidth="1"/>
    <col min="4357" max="4357" width="0" style="91" hidden="1" customWidth="1"/>
    <col min="4358" max="4358" width="5" style="91" customWidth="1"/>
    <col min="4359" max="4359" width="21.77734375" style="91" customWidth="1"/>
    <col min="4360" max="4360" width="9.77734375" style="91" customWidth="1"/>
    <col min="4361" max="4361" width="11.5546875" style="91"/>
    <col min="4362" max="4363" width="8.33203125" style="91" customWidth="1"/>
    <col min="4364" max="4608" width="11.5546875" style="91"/>
    <col min="4609" max="4609" width="5.21875" style="91" customWidth="1"/>
    <col min="4610" max="4610" width="20.88671875" style="91" customWidth="1"/>
    <col min="4611" max="4611" width="22.5546875" style="91" customWidth="1"/>
    <col min="4612" max="4612" width="4.44140625" style="91" customWidth="1"/>
    <col min="4613" max="4613" width="0" style="91" hidden="1" customWidth="1"/>
    <col min="4614" max="4614" width="5" style="91" customWidth="1"/>
    <col min="4615" max="4615" width="21.77734375" style="91" customWidth="1"/>
    <col min="4616" max="4616" width="9.77734375" style="91" customWidth="1"/>
    <col min="4617" max="4617" width="11.5546875" style="91"/>
    <col min="4618" max="4619" width="8.33203125" style="91" customWidth="1"/>
    <col min="4620" max="4864" width="11.5546875" style="91"/>
    <col min="4865" max="4865" width="5.21875" style="91" customWidth="1"/>
    <col min="4866" max="4866" width="20.88671875" style="91" customWidth="1"/>
    <col min="4867" max="4867" width="22.5546875" style="91" customWidth="1"/>
    <col min="4868" max="4868" width="4.44140625" style="91" customWidth="1"/>
    <col min="4869" max="4869" width="0" style="91" hidden="1" customWidth="1"/>
    <col min="4870" max="4870" width="5" style="91" customWidth="1"/>
    <col min="4871" max="4871" width="21.77734375" style="91" customWidth="1"/>
    <col min="4872" max="4872" width="9.77734375" style="91" customWidth="1"/>
    <col min="4873" max="4873" width="11.5546875" style="91"/>
    <col min="4874" max="4875" width="8.33203125" style="91" customWidth="1"/>
    <col min="4876" max="5120" width="11.5546875" style="91"/>
    <col min="5121" max="5121" width="5.21875" style="91" customWidth="1"/>
    <col min="5122" max="5122" width="20.88671875" style="91" customWidth="1"/>
    <col min="5123" max="5123" width="22.5546875" style="91" customWidth="1"/>
    <col min="5124" max="5124" width="4.44140625" style="91" customWidth="1"/>
    <col min="5125" max="5125" width="0" style="91" hidden="1" customWidth="1"/>
    <col min="5126" max="5126" width="5" style="91" customWidth="1"/>
    <col min="5127" max="5127" width="21.77734375" style="91" customWidth="1"/>
    <col min="5128" max="5128" width="9.77734375" style="91" customWidth="1"/>
    <col min="5129" max="5129" width="11.5546875" style="91"/>
    <col min="5130" max="5131" width="8.33203125" style="91" customWidth="1"/>
    <col min="5132" max="5376" width="11.5546875" style="91"/>
    <col min="5377" max="5377" width="5.21875" style="91" customWidth="1"/>
    <col min="5378" max="5378" width="20.88671875" style="91" customWidth="1"/>
    <col min="5379" max="5379" width="22.5546875" style="91" customWidth="1"/>
    <col min="5380" max="5380" width="4.44140625" style="91" customWidth="1"/>
    <col min="5381" max="5381" width="0" style="91" hidden="1" customWidth="1"/>
    <col min="5382" max="5382" width="5" style="91" customWidth="1"/>
    <col min="5383" max="5383" width="21.77734375" style="91" customWidth="1"/>
    <col min="5384" max="5384" width="9.77734375" style="91" customWidth="1"/>
    <col min="5385" max="5385" width="11.5546875" style="91"/>
    <col min="5386" max="5387" width="8.33203125" style="91" customWidth="1"/>
    <col min="5388" max="5632" width="11.5546875" style="91"/>
    <col min="5633" max="5633" width="5.21875" style="91" customWidth="1"/>
    <col min="5634" max="5634" width="20.88671875" style="91" customWidth="1"/>
    <col min="5635" max="5635" width="22.5546875" style="91" customWidth="1"/>
    <col min="5636" max="5636" width="4.44140625" style="91" customWidth="1"/>
    <col min="5637" max="5637" width="0" style="91" hidden="1" customWidth="1"/>
    <col min="5638" max="5638" width="5" style="91" customWidth="1"/>
    <col min="5639" max="5639" width="21.77734375" style="91" customWidth="1"/>
    <col min="5640" max="5640" width="9.77734375" style="91" customWidth="1"/>
    <col min="5641" max="5641" width="11.5546875" style="91"/>
    <col min="5642" max="5643" width="8.33203125" style="91" customWidth="1"/>
    <col min="5644" max="5888" width="11.5546875" style="91"/>
    <col min="5889" max="5889" width="5.21875" style="91" customWidth="1"/>
    <col min="5890" max="5890" width="20.88671875" style="91" customWidth="1"/>
    <col min="5891" max="5891" width="22.5546875" style="91" customWidth="1"/>
    <col min="5892" max="5892" width="4.44140625" style="91" customWidth="1"/>
    <col min="5893" max="5893" width="0" style="91" hidden="1" customWidth="1"/>
    <col min="5894" max="5894" width="5" style="91" customWidth="1"/>
    <col min="5895" max="5895" width="21.77734375" style="91" customWidth="1"/>
    <col min="5896" max="5896" width="9.77734375" style="91" customWidth="1"/>
    <col min="5897" max="5897" width="11.5546875" style="91"/>
    <col min="5898" max="5899" width="8.33203125" style="91" customWidth="1"/>
    <col min="5900" max="6144" width="11.5546875" style="91"/>
    <col min="6145" max="6145" width="5.21875" style="91" customWidth="1"/>
    <col min="6146" max="6146" width="20.88671875" style="91" customWidth="1"/>
    <col min="6147" max="6147" width="22.5546875" style="91" customWidth="1"/>
    <col min="6148" max="6148" width="4.44140625" style="91" customWidth="1"/>
    <col min="6149" max="6149" width="0" style="91" hidden="1" customWidth="1"/>
    <col min="6150" max="6150" width="5" style="91" customWidth="1"/>
    <col min="6151" max="6151" width="21.77734375" style="91" customWidth="1"/>
    <col min="6152" max="6152" width="9.77734375" style="91" customWidth="1"/>
    <col min="6153" max="6153" width="11.5546875" style="91"/>
    <col min="6154" max="6155" width="8.33203125" style="91" customWidth="1"/>
    <col min="6156" max="6400" width="11.5546875" style="91"/>
    <col min="6401" max="6401" width="5.21875" style="91" customWidth="1"/>
    <col min="6402" max="6402" width="20.88671875" style="91" customWidth="1"/>
    <col min="6403" max="6403" width="22.5546875" style="91" customWidth="1"/>
    <col min="6404" max="6404" width="4.44140625" style="91" customWidth="1"/>
    <col min="6405" max="6405" width="0" style="91" hidden="1" customWidth="1"/>
    <col min="6406" max="6406" width="5" style="91" customWidth="1"/>
    <col min="6407" max="6407" width="21.77734375" style="91" customWidth="1"/>
    <col min="6408" max="6408" width="9.77734375" style="91" customWidth="1"/>
    <col min="6409" max="6409" width="11.5546875" style="91"/>
    <col min="6410" max="6411" width="8.33203125" style="91" customWidth="1"/>
    <col min="6412" max="6656" width="11.5546875" style="91"/>
    <col min="6657" max="6657" width="5.21875" style="91" customWidth="1"/>
    <col min="6658" max="6658" width="20.88671875" style="91" customWidth="1"/>
    <col min="6659" max="6659" width="22.5546875" style="91" customWidth="1"/>
    <col min="6660" max="6660" width="4.44140625" style="91" customWidth="1"/>
    <col min="6661" max="6661" width="0" style="91" hidden="1" customWidth="1"/>
    <col min="6662" max="6662" width="5" style="91" customWidth="1"/>
    <col min="6663" max="6663" width="21.77734375" style="91" customWidth="1"/>
    <col min="6664" max="6664" width="9.77734375" style="91" customWidth="1"/>
    <col min="6665" max="6665" width="11.5546875" style="91"/>
    <col min="6666" max="6667" width="8.33203125" style="91" customWidth="1"/>
    <col min="6668" max="6912" width="11.5546875" style="91"/>
    <col min="6913" max="6913" width="5.21875" style="91" customWidth="1"/>
    <col min="6914" max="6914" width="20.88671875" style="91" customWidth="1"/>
    <col min="6915" max="6915" width="22.5546875" style="91" customWidth="1"/>
    <col min="6916" max="6916" width="4.44140625" style="91" customWidth="1"/>
    <col min="6917" max="6917" width="0" style="91" hidden="1" customWidth="1"/>
    <col min="6918" max="6918" width="5" style="91" customWidth="1"/>
    <col min="6919" max="6919" width="21.77734375" style="91" customWidth="1"/>
    <col min="6920" max="6920" width="9.77734375" style="91" customWidth="1"/>
    <col min="6921" max="6921" width="11.5546875" style="91"/>
    <col min="6922" max="6923" width="8.33203125" style="91" customWidth="1"/>
    <col min="6924" max="7168" width="11.5546875" style="91"/>
    <col min="7169" max="7169" width="5.21875" style="91" customWidth="1"/>
    <col min="7170" max="7170" width="20.88671875" style="91" customWidth="1"/>
    <col min="7171" max="7171" width="22.5546875" style="91" customWidth="1"/>
    <col min="7172" max="7172" width="4.44140625" style="91" customWidth="1"/>
    <col min="7173" max="7173" width="0" style="91" hidden="1" customWidth="1"/>
    <col min="7174" max="7174" width="5" style="91" customWidth="1"/>
    <col min="7175" max="7175" width="21.77734375" style="91" customWidth="1"/>
    <col min="7176" max="7176" width="9.77734375" style="91" customWidth="1"/>
    <col min="7177" max="7177" width="11.5546875" style="91"/>
    <col min="7178" max="7179" width="8.33203125" style="91" customWidth="1"/>
    <col min="7180" max="7424" width="11.5546875" style="91"/>
    <col min="7425" max="7425" width="5.21875" style="91" customWidth="1"/>
    <col min="7426" max="7426" width="20.88671875" style="91" customWidth="1"/>
    <col min="7427" max="7427" width="22.5546875" style="91" customWidth="1"/>
    <col min="7428" max="7428" width="4.44140625" style="91" customWidth="1"/>
    <col min="7429" max="7429" width="0" style="91" hidden="1" customWidth="1"/>
    <col min="7430" max="7430" width="5" style="91" customWidth="1"/>
    <col min="7431" max="7431" width="21.77734375" style="91" customWidth="1"/>
    <col min="7432" max="7432" width="9.77734375" style="91" customWidth="1"/>
    <col min="7433" max="7433" width="11.5546875" style="91"/>
    <col min="7434" max="7435" width="8.33203125" style="91" customWidth="1"/>
    <col min="7436" max="7680" width="11.5546875" style="91"/>
    <col min="7681" max="7681" width="5.21875" style="91" customWidth="1"/>
    <col min="7682" max="7682" width="20.88671875" style="91" customWidth="1"/>
    <col min="7683" max="7683" width="22.5546875" style="91" customWidth="1"/>
    <col min="7684" max="7684" width="4.44140625" style="91" customWidth="1"/>
    <col min="7685" max="7685" width="0" style="91" hidden="1" customWidth="1"/>
    <col min="7686" max="7686" width="5" style="91" customWidth="1"/>
    <col min="7687" max="7687" width="21.77734375" style="91" customWidth="1"/>
    <col min="7688" max="7688" width="9.77734375" style="91" customWidth="1"/>
    <col min="7689" max="7689" width="11.5546875" style="91"/>
    <col min="7690" max="7691" width="8.33203125" style="91" customWidth="1"/>
    <col min="7692" max="7936" width="11.5546875" style="91"/>
    <col min="7937" max="7937" width="5.21875" style="91" customWidth="1"/>
    <col min="7938" max="7938" width="20.88671875" style="91" customWidth="1"/>
    <col min="7939" max="7939" width="22.5546875" style="91" customWidth="1"/>
    <col min="7940" max="7940" width="4.44140625" style="91" customWidth="1"/>
    <col min="7941" max="7941" width="0" style="91" hidden="1" customWidth="1"/>
    <col min="7942" max="7942" width="5" style="91" customWidth="1"/>
    <col min="7943" max="7943" width="21.77734375" style="91" customWidth="1"/>
    <col min="7944" max="7944" width="9.77734375" style="91" customWidth="1"/>
    <col min="7945" max="7945" width="11.5546875" style="91"/>
    <col min="7946" max="7947" width="8.33203125" style="91" customWidth="1"/>
    <col min="7948" max="8192" width="11.5546875" style="91"/>
    <col min="8193" max="8193" width="5.21875" style="91" customWidth="1"/>
    <col min="8194" max="8194" width="20.88671875" style="91" customWidth="1"/>
    <col min="8195" max="8195" width="22.5546875" style="91" customWidth="1"/>
    <col min="8196" max="8196" width="4.44140625" style="91" customWidth="1"/>
    <col min="8197" max="8197" width="0" style="91" hidden="1" customWidth="1"/>
    <col min="8198" max="8198" width="5" style="91" customWidth="1"/>
    <col min="8199" max="8199" width="21.77734375" style="91" customWidth="1"/>
    <col min="8200" max="8200" width="9.77734375" style="91" customWidth="1"/>
    <col min="8201" max="8201" width="11.5546875" style="91"/>
    <col min="8202" max="8203" width="8.33203125" style="91" customWidth="1"/>
    <col min="8204" max="8448" width="11.5546875" style="91"/>
    <col min="8449" max="8449" width="5.21875" style="91" customWidth="1"/>
    <col min="8450" max="8450" width="20.88671875" style="91" customWidth="1"/>
    <col min="8451" max="8451" width="22.5546875" style="91" customWidth="1"/>
    <col min="8452" max="8452" width="4.44140625" style="91" customWidth="1"/>
    <col min="8453" max="8453" width="0" style="91" hidden="1" customWidth="1"/>
    <col min="8454" max="8454" width="5" style="91" customWidth="1"/>
    <col min="8455" max="8455" width="21.77734375" style="91" customWidth="1"/>
    <col min="8456" max="8456" width="9.77734375" style="91" customWidth="1"/>
    <col min="8457" max="8457" width="11.5546875" style="91"/>
    <col min="8458" max="8459" width="8.33203125" style="91" customWidth="1"/>
    <col min="8460" max="8704" width="11.5546875" style="91"/>
    <col min="8705" max="8705" width="5.21875" style="91" customWidth="1"/>
    <col min="8706" max="8706" width="20.88671875" style="91" customWidth="1"/>
    <col min="8707" max="8707" width="22.5546875" style="91" customWidth="1"/>
    <col min="8708" max="8708" width="4.44140625" style="91" customWidth="1"/>
    <col min="8709" max="8709" width="0" style="91" hidden="1" customWidth="1"/>
    <col min="8710" max="8710" width="5" style="91" customWidth="1"/>
    <col min="8711" max="8711" width="21.77734375" style="91" customWidth="1"/>
    <col min="8712" max="8712" width="9.77734375" style="91" customWidth="1"/>
    <col min="8713" max="8713" width="11.5546875" style="91"/>
    <col min="8714" max="8715" width="8.33203125" style="91" customWidth="1"/>
    <col min="8716" max="8960" width="11.5546875" style="91"/>
    <col min="8961" max="8961" width="5.21875" style="91" customWidth="1"/>
    <col min="8962" max="8962" width="20.88671875" style="91" customWidth="1"/>
    <col min="8963" max="8963" width="22.5546875" style="91" customWidth="1"/>
    <col min="8964" max="8964" width="4.44140625" style="91" customWidth="1"/>
    <col min="8965" max="8965" width="0" style="91" hidden="1" customWidth="1"/>
    <col min="8966" max="8966" width="5" style="91" customWidth="1"/>
    <col min="8967" max="8967" width="21.77734375" style="91" customWidth="1"/>
    <col min="8968" max="8968" width="9.77734375" style="91" customWidth="1"/>
    <col min="8969" max="8969" width="11.5546875" style="91"/>
    <col min="8970" max="8971" width="8.33203125" style="91" customWidth="1"/>
    <col min="8972" max="9216" width="11.5546875" style="91"/>
    <col min="9217" max="9217" width="5.21875" style="91" customWidth="1"/>
    <col min="9218" max="9218" width="20.88671875" style="91" customWidth="1"/>
    <col min="9219" max="9219" width="22.5546875" style="91" customWidth="1"/>
    <col min="9220" max="9220" width="4.44140625" style="91" customWidth="1"/>
    <col min="9221" max="9221" width="0" style="91" hidden="1" customWidth="1"/>
    <col min="9222" max="9222" width="5" style="91" customWidth="1"/>
    <col min="9223" max="9223" width="21.77734375" style="91" customWidth="1"/>
    <col min="9224" max="9224" width="9.77734375" style="91" customWidth="1"/>
    <col min="9225" max="9225" width="11.5546875" style="91"/>
    <col min="9226" max="9227" width="8.33203125" style="91" customWidth="1"/>
    <col min="9228" max="9472" width="11.5546875" style="91"/>
    <col min="9473" max="9473" width="5.21875" style="91" customWidth="1"/>
    <col min="9474" max="9474" width="20.88671875" style="91" customWidth="1"/>
    <col min="9475" max="9475" width="22.5546875" style="91" customWidth="1"/>
    <col min="9476" max="9476" width="4.44140625" style="91" customWidth="1"/>
    <col min="9477" max="9477" width="0" style="91" hidden="1" customWidth="1"/>
    <col min="9478" max="9478" width="5" style="91" customWidth="1"/>
    <col min="9479" max="9479" width="21.77734375" style="91" customWidth="1"/>
    <col min="9480" max="9480" width="9.77734375" style="91" customWidth="1"/>
    <col min="9481" max="9481" width="11.5546875" style="91"/>
    <col min="9482" max="9483" width="8.33203125" style="91" customWidth="1"/>
    <col min="9484" max="9728" width="11.5546875" style="91"/>
    <col min="9729" max="9729" width="5.21875" style="91" customWidth="1"/>
    <col min="9730" max="9730" width="20.88671875" style="91" customWidth="1"/>
    <col min="9731" max="9731" width="22.5546875" style="91" customWidth="1"/>
    <col min="9732" max="9732" width="4.44140625" style="91" customWidth="1"/>
    <col min="9733" max="9733" width="0" style="91" hidden="1" customWidth="1"/>
    <col min="9734" max="9734" width="5" style="91" customWidth="1"/>
    <col min="9735" max="9735" width="21.77734375" style="91" customWidth="1"/>
    <col min="9736" max="9736" width="9.77734375" style="91" customWidth="1"/>
    <col min="9737" max="9737" width="11.5546875" style="91"/>
    <col min="9738" max="9739" width="8.33203125" style="91" customWidth="1"/>
    <col min="9740" max="9984" width="11.5546875" style="91"/>
    <col min="9985" max="9985" width="5.21875" style="91" customWidth="1"/>
    <col min="9986" max="9986" width="20.88671875" style="91" customWidth="1"/>
    <col min="9987" max="9987" width="22.5546875" style="91" customWidth="1"/>
    <col min="9988" max="9988" width="4.44140625" style="91" customWidth="1"/>
    <col min="9989" max="9989" width="0" style="91" hidden="1" customWidth="1"/>
    <col min="9990" max="9990" width="5" style="91" customWidth="1"/>
    <col min="9991" max="9991" width="21.77734375" style="91" customWidth="1"/>
    <col min="9992" max="9992" width="9.77734375" style="91" customWidth="1"/>
    <col min="9993" max="9993" width="11.5546875" style="91"/>
    <col min="9994" max="9995" width="8.33203125" style="91" customWidth="1"/>
    <col min="9996" max="10240" width="11.5546875" style="91"/>
    <col min="10241" max="10241" width="5.21875" style="91" customWidth="1"/>
    <col min="10242" max="10242" width="20.88671875" style="91" customWidth="1"/>
    <col min="10243" max="10243" width="22.5546875" style="91" customWidth="1"/>
    <col min="10244" max="10244" width="4.44140625" style="91" customWidth="1"/>
    <col min="10245" max="10245" width="0" style="91" hidden="1" customWidth="1"/>
    <col min="10246" max="10246" width="5" style="91" customWidth="1"/>
    <col min="10247" max="10247" width="21.77734375" style="91" customWidth="1"/>
    <col min="10248" max="10248" width="9.77734375" style="91" customWidth="1"/>
    <col min="10249" max="10249" width="11.5546875" style="91"/>
    <col min="10250" max="10251" width="8.33203125" style="91" customWidth="1"/>
    <col min="10252" max="10496" width="11.5546875" style="91"/>
    <col min="10497" max="10497" width="5.21875" style="91" customWidth="1"/>
    <col min="10498" max="10498" width="20.88671875" style="91" customWidth="1"/>
    <col min="10499" max="10499" width="22.5546875" style="91" customWidth="1"/>
    <col min="10500" max="10500" width="4.44140625" style="91" customWidth="1"/>
    <col min="10501" max="10501" width="0" style="91" hidden="1" customWidth="1"/>
    <col min="10502" max="10502" width="5" style="91" customWidth="1"/>
    <col min="10503" max="10503" width="21.77734375" style="91" customWidth="1"/>
    <col min="10504" max="10504" width="9.77734375" style="91" customWidth="1"/>
    <col min="10505" max="10505" width="11.5546875" style="91"/>
    <col min="10506" max="10507" width="8.33203125" style="91" customWidth="1"/>
    <col min="10508" max="10752" width="11.5546875" style="91"/>
    <col min="10753" max="10753" width="5.21875" style="91" customWidth="1"/>
    <col min="10754" max="10754" width="20.88671875" style="91" customWidth="1"/>
    <col min="10755" max="10755" width="22.5546875" style="91" customWidth="1"/>
    <col min="10756" max="10756" width="4.44140625" style="91" customWidth="1"/>
    <col min="10757" max="10757" width="0" style="91" hidden="1" customWidth="1"/>
    <col min="10758" max="10758" width="5" style="91" customWidth="1"/>
    <col min="10759" max="10759" width="21.77734375" style="91" customWidth="1"/>
    <col min="10760" max="10760" width="9.77734375" style="91" customWidth="1"/>
    <col min="10761" max="10761" width="11.5546875" style="91"/>
    <col min="10762" max="10763" width="8.33203125" style="91" customWidth="1"/>
    <col min="10764" max="11008" width="11.5546875" style="91"/>
    <col min="11009" max="11009" width="5.21875" style="91" customWidth="1"/>
    <col min="11010" max="11010" width="20.88671875" style="91" customWidth="1"/>
    <col min="11011" max="11011" width="22.5546875" style="91" customWidth="1"/>
    <col min="11012" max="11012" width="4.44140625" style="91" customWidth="1"/>
    <col min="11013" max="11013" width="0" style="91" hidden="1" customWidth="1"/>
    <col min="11014" max="11014" width="5" style="91" customWidth="1"/>
    <col min="11015" max="11015" width="21.77734375" style="91" customWidth="1"/>
    <col min="11016" max="11016" width="9.77734375" style="91" customWidth="1"/>
    <col min="11017" max="11017" width="11.5546875" style="91"/>
    <col min="11018" max="11019" width="8.33203125" style="91" customWidth="1"/>
    <col min="11020" max="11264" width="11.5546875" style="91"/>
    <col min="11265" max="11265" width="5.21875" style="91" customWidth="1"/>
    <col min="11266" max="11266" width="20.88671875" style="91" customWidth="1"/>
    <col min="11267" max="11267" width="22.5546875" style="91" customWidth="1"/>
    <col min="11268" max="11268" width="4.44140625" style="91" customWidth="1"/>
    <col min="11269" max="11269" width="0" style="91" hidden="1" customWidth="1"/>
    <col min="11270" max="11270" width="5" style="91" customWidth="1"/>
    <col min="11271" max="11271" width="21.77734375" style="91" customWidth="1"/>
    <col min="11272" max="11272" width="9.77734375" style="91" customWidth="1"/>
    <col min="11273" max="11273" width="11.5546875" style="91"/>
    <col min="11274" max="11275" width="8.33203125" style="91" customWidth="1"/>
    <col min="11276" max="11520" width="11.5546875" style="91"/>
    <col min="11521" max="11521" width="5.21875" style="91" customWidth="1"/>
    <col min="11522" max="11522" width="20.88671875" style="91" customWidth="1"/>
    <col min="11523" max="11523" width="22.5546875" style="91" customWidth="1"/>
    <col min="11524" max="11524" width="4.44140625" style="91" customWidth="1"/>
    <col min="11525" max="11525" width="0" style="91" hidden="1" customWidth="1"/>
    <col min="11526" max="11526" width="5" style="91" customWidth="1"/>
    <col min="11527" max="11527" width="21.77734375" style="91" customWidth="1"/>
    <col min="11528" max="11528" width="9.77734375" style="91" customWidth="1"/>
    <col min="11529" max="11529" width="11.5546875" style="91"/>
    <col min="11530" max="11531" width="8.33203125" style="91" customWidth="1"/>
    <col min="11532" max="11776" width="11.5546875" style="91"/>
    <col min="11777" max="11777" width="5.21875" style="91" customWidth="1"/>
    <col min="11778" max="11778" width="20.88671875" style="91" customWidth="1"/>
    <col min="11779" max="11779" width="22.5546875" style="91" customWidth="1"/>
    <col min="11780" max="11780" width="4.44140625" style="91" customWidth="1"/>
    <col min="11781" max="11781" width="0" style="91" hidden="1" customWidth="1"/>
    <col min="11782" max="11782" width="5" style="91" customWidth="1"/>
    <col min="11783" max="11783" width="21.77734375" style="91" customWidth="1"/>
    <col min="11784" max="11784" width="9.77734375" style="91" customWidth="1"/>
    <col min="11785" max="11785" width="11.5546875" style="91"/>
    <col min="11786" max="11787" width="8.33203125" style="91" customWidth="1"/>
    <col min="11788" max="12032" width="11.5546875" style="91"/>
    <col min="12033" max="12033" width="5.21875" style="91" customWidth="1"/>
    <col min="12034" max="12034" width="20.88671875" style="91" customWidth="1"/>
    <col min="12035" max="12035" width="22.5546875" style="91" customWidth="1"/>
    <col min="12036" max="12036" width="4.44140625" style="91" customWidth="1"/>
    <col min="12037" max="12037" width="0" style="91" hidden="1" customWidth="1"/>
    <col min="12038" max="12038" width="5" style="91" customWidth="1"/>
    <col min="12039" max="12039" width="21.77734375" style="91" customWidth="1"/>
    <col min="12040" max="12040" width="9.77734375" style="91" customWidth="1"/>
    <col min="12041" max="12041" width="11.5546875" style="91"/>
    <col min="12042" max="12043" width="8.33203125" style="91" customWidth="1"/>
    <col min="12044" max="12288" width="11.5546875" style="91"/>
    <col min="12289" max="12289" width="5.21875" style="91" customWidth="1"/>
    <col min="12290" max="12290" width="20.88671875" style="91" customWidth="1"/>
    <col min="12291" max="12291" width="22.5546875" style="91" customWidth="1"/>
    <col min="12292" max="12292" width="4.44140625" style="91" customWidth="1"/>
    <col min="12293" max="12293" width="0" style="91" hidden="1" customWidth="1"/>
    <col min="12294" max="12294" width="5" style="91" customWidth="1"/>
    <col min="12295" max="12295" width="21.77734375" style="91" customWidth="1"/>
    <col min="12296" max="12296" width="9.77734375" style="91" customWidth="1"/>
    <col min="12297" max="12297" width="11.5546875" style="91"/>
    <col min="12298" max="12299" width="8.33203125" style="91" customWidth="1"/>
    <col min="12300" max="12544" width="11.5546875" style="91"/>
    <col min="12545" max="12545" width="5.21875" style="91" customWidth="1"/>
    <col min="12546" max="12546" width="20.88671875" style="91" customWidth="1"/>
    <col min="12547" max="12547" width="22.5546875" style="91" customWidth="1"/>
    <col min="12548" max="12548" width="4.44140625" style="91" customWidth="1"/>
    <col min="12549" max="12549" width="0" style="91" hidden="1" customWidth="1"/>
    <col min="12550" max="12550" width="5" style="91" customWidth="1"/>
    <col min="12551" max="12551" width="21.77734375" style="91" customWidth="1"/>
    <col min="12552" max="12552" width="9.77734375" style="91" customWidth="1"/>
    <col min="12553" max="12553" width="11.5546875" style="91"/>
    <col min="12554" max="12555" width="8.33203125" style="91" customWidth="1"/>
    <col min="12556" max="12800" width="11.5546875" style="91"/>
    <col min="12801" max="12801" width="5.21875" style="91" customWidth="1"/>
    <col min="12802" max="12802" width="20.88671875" style="91" customWidth="1"/>
    <col min="12803" max="12803" width="22.5546875" style="91" customWidth="1"/>
    <col min="12804" max="12804" width="4.44140625" style="91" customWidth="1"/>
    <col min="12805" max="12805" width="0" style="91" hidden="1" customWidth="1"/>
    <col min="12806" max="12806" width="5" style="91" customWidth="1"/>
    <col min="12807" max="12807" width="21.77734375" style="91" customWidth="1"/>
    <col min="12808" max="12808" width="9.77734375" style="91" customWidth="1"/>
    <col min="12809" max="12809" width="11.5546875" style="91"/>
    <col min="12810" max="12811" width="8.33203125" style="91" customWidth="1"/>
    <col min="12812" max="13056" width="11.5546875" style="91"/>
    <col min="13057" max="13057" width="5.21875" style="91" customWidth="1"/>
    <col min="13058" max="13058" width="20.88671875" style="91" customWidth="1"/>
    <col min="13059" max="13059" width="22.5546875" style="91" customWidth="1"/>
    <col min="13060" max="13060" width="4.44140625" style="91" customWidth="1"/>
    <col min="13061" max="13061" width="0" style="91" hidden="1" customWidth="1"/>
    <col min="13062" max="13062" width="5" style="91" customWidth="1"/>
    <col min="13063" max="13063" width="21.77734375" style="91" customWidth="1"/>
    <col min="13064" max="13064" width="9.77734375" style="91" customWidth="1"/>
    <col min="13065" max="13065" width="11.5546875" style="91"/>
    <col min="13066" max="13067" width="8.33203125" style="91" customWidth="1"/>
    <col min="13068" max="13312" width="11.5546875" style="91"/>
    <col min="13313" max="13313" width="5.21875" style="91" customWidth="1"/>
    <col min="13314" max="13314" width="20.88671875" style="91" customWidth="1"/>
    <col min="13315" max="13315" width="22.5546875" style="91" customWidth="1"/>
    <col min="13316" max="13316" width="4.44140625" style="91" customWidth="1"/>
    <col min="13317" max="13317" width="0" style="91" hidden="1" customWidth="1"/>
    <col min="13318" max="13318" width="5" style="91" customWidth="1"/>
    <col min="13319" max="13319" width="21.77734375" style="91" customWidth="1"/>
    <col min="13320" max="13320" width="9.77734375" style="91" customWidth="1"/>
    <col min="13321" max="13321" width="11.5546875" style="91"/>
    <col min="13322" max="13323" width="8.33203125" style="91" customWidth="1"/>
    <col min="13324" max="13568" width="11.5546875" style="91"/>
    <col min="13569" max="13569" width="5.21875" style="91" customWidth="1"/>
    <col min="13570" max="13570" width="20.88671875" style="91" customWidth="1"/>
    <col min="13571" max="13571" width="22.5546875" style="91" customWidth="1"/>
    <col min="13572" max="13572" width="4.44140625" style="91" customWidth="1"/>
    <col min="13573" max="13573" width="0" style="91" hidden="1" customWidth="1"/>
    <col min="13574" max="13574" width="5" style="91" customWidth="1"/>
    <col min="13575" max="13575" width="21.77734375" style="91" customWidth="1"/>
    <col min="13576" max="13576" width="9.77734375" style="91" customWidth="1"/>
    <col min="13577" max="13577" width="11.5546875" style="91"/>
    <col min="13578" max="13579" width="8.33203125" style="91" customWidth="1"/>
    <col min="13580" max="13824" width="11.5546875" style="91"/>
    <col min="13825" max="13825" width="5.21875" style="91" customWidth="1"/>
    <col min="13826" max="13826" width="20.88671875" style="91" customWidth="1"/>
    <col min="13827" max="13827" width="22.5546875" style="91" customWidth="1"/>
    <col min="13828" max="13828" width="4.44140625" style="91" customWidth="1"/>
    <col min="13829" max="13829" width="0" style="91" hidden="1" customWidth="1"/>
    <col min="13830" max="13830" width="5" style="91" customWidth="1"/>
    <col min="13831" max="13831" width="21.77734375" style="91" customWidth="1"/>
    <col min="13832" max="13832" width="9.77734375" style="91" customWidth="1"/>
    <col min="13833" max="13833" width="11.5546875" style="91"/>
    <col min="13834" max="13835" width="8.33203125" style="91" customWidth="1"/>
    <col min="13836" max="14080" width="11.5546875" style="91"/>
    <col min="14081" max="14081" width="5.21875" style="91" customWidth="1"/>
    <col min="14082" max="14082" width="20.88671875" style="91" customWidth="1"/>
    <col min="14083" max="14083" width="22.5546875" style="91" customWidth="1"/>
    <col min="14084" max="14084" width="4.44140625" style="91" customWidth="1"/>
    <col min="14085" max="14085" width="0" style="91" hidden="1" customWidth="1"/>
    <col min="14086" max="14086" width="5" style="91" customWidth="1"/>
    <col min="14087" max="14087" width="21.77734375" style="91" customWidth="1"/>
    <col min="14088" max="14088" width="9.77734375" style="91" customWidth="1"/>
    <col min="14089" max="14089" width="11.5546875" style="91"/>
    <col min="14090" max="14091" width="8.33203125" style="91" customWidth="1"/>
    <col min="14092" max="14336" width="11.5546875" style="91"/>
    <col min="14337" max="14337" width="5.21875" style="91" customWidth="1"/>
    <col min="14338" max="14338" width="20.88671875" style="91" customWidth="1"/>
    <col min="14339" max="14339" width="22.5546875" style="91" customWidth="1"/>
    <col min="14340" max="14340" width="4.44140625" style="91" customWidth="1"/>
    <col min="14341" max="14341" width="0" style="91" hidden="1" customWidth="1"/>
    <col min="14342" max="14342" width="5" style="91" customWidth="1"/>
    <col min="14343" max="14343" width="21.77734375" style="91" customWidth="1"/>
    <col min="14344" max="14344" width="9.77734375" style="91" customWidth="1"/>
    <col min="14345" max="14345" width="11.5546875" style="91"/>
    <col min="14346" max="14347" width="8.33203125" style="91" customWidth="1"/>
    <col min="14348" max="14592" width="11.5546875" style="91"/>
    <col min="14593" max="14593" width="5.21875" style="91" customWidth="1"/>
    <col min="14594" max="14594" width="20.88671875" style="91" customWidth="1"/>
    <col min="14595" max="14595" width="22.5546875" style="91" customWidth="1"/>
    <col min="14596" max="14596" width="4.44140625" style="91" customWidth="1"/>
    <col min="14597" max="14597" width="0" style="91" hidden="1" customWidth="1"/>
    <col min="14598" max="14598" width="5" style="91" customWidth="1"/>
    <col min="14599" max="14599" width="21.77734375" style="91" customWidth="1"/>
    <col min="14600" max="14600" width="9.77734375" style="91" customWidth="1"/>
    <col min="14601" max="14601" width="11.5546875" style="91"/>
    <col min="14602" max="14603" width="8.33203125" style="91" customWidth="1"/>
    <col min="14604" max="14848" width="11.5546875" style="91"/>
    <col min="14849" max="14849" width="5.21875" style="91" customWidth="1"/>
    <col min="14850" max="14850" width="20.88671875" style="91" customWidth="1"/>
    <col min="14851" max="14851" width="22.5546875" style="91" customWidth="1"/>
    <col min="14852" max="14852" width="4.44140625" style="91" customWidth="1"/>
    <col min="14853" max="14853" width="0" style="91" hidden="1" customWidth="1"/>
    <col min="14854" max="14854" width="5" style="91" customWidth="1"/>
    <col min="14855" max="14855" width="21.77734375" style="91" customWidth="1"/>
    <col min="14856" max="14856" width="9.77734375" style="91" customWidth="1"/>
    <col min="14857" max="14857" width="11.5546875" style="91"/>
    <col min="14858" max="14859" width="8.33203125" style="91" customWidth="1"/>
    <col min="14860" max="15104" width="11.5546875" style="91"/>
    <col min="15105" max="15105" width="5.21875" style="91" customWidth="1"/>
    <col min="15106" max="15106" width="20.88671875" style="91" customWidth="1"/>
    <col min="15107" max="15107" width="22.5546875" style="91" customWidth="1"/>
    <col min="15108" max="15108" width="4.44140625" style="91" customWidth="1"/>
    <col min="15109" max="15109" width="0" style="91" hidden="1" customWidth="1"/>
    <col min="15110" max="15110" width="5" style="91" customWidth="1"/>
    <col min="15111" max="15111" width="21.77734375" style="91" customWidth="1"/>
    <col min="15112" max="15112" width="9.77734375" style="91" customWidth="1"/>
    <col min="15113" max="15113" width="11.5546875" style="91"/>
    <col min="15114" max="15115" width="8.33203125" style="91" customWidth="1"/>
    <col min="15116" max="15360" width="11.5546875" style="91"/>
    <col min="15361" max="15361" width="5.21875" style="91" customWidth="1"/>
    <col min="15362" max="15362" width="20.88671875" style="91" customWidth="1"/>
    <col min="15363" max="15363" width="22.5546875" style="91" customWidth="1"/>
    <col min="15364" max="15364" width="4.44140625" style="91" customWidth="1"/>
    <col min="15365" max="15365" width="0" style="91" hidden="1" customWidth="1"/>
    <col min="15366" max="15366" width="5" style="91" customWidth="1"/>
    <col min="15367" max="15367" width="21.77734375" style="91" customWidth="1"/>
    <col min="15368" max="15368" width="9.77734375" style="91" customWidth="1"/>
    <col min="15369" max="15369" width="11.5546875" style="91"/>
    <col min="15370" max="15371" width="8.33203125" style="91" customWidth="1"/>
    <col min="15372" max="15616" width="11.5546875" style="91"/>
    <col min="15617" max="15617" width="5.21875" style="91" customWidth="1"/>
    <col min="15618" max="15618" width="20.88671875" style="91" customWidth="1"/>
    <col min="15619" max="15619" width="22.5546875" style="91" customWidth="1"/>
    <col min="15620" max="15620" width="4.44140625" style="91" customWidth="1"/>
    <col min="15621" max="15621" width="0" style="91" hidden="1" customWidth="1"/>
    <col min="15622" max="15622" width="5" style="91" customWidth="1"/>
    <col min="15623" max="15623" width="21.77734375" style="91" customWidth="1"/>
    <col min="15624" max="15624" width="9.77734375" style="91" customWidth="1"/>
    <col min="15625" max="15625" width="11.5546875" style="91"/>
    <col min="15626" max="15627" width="8.33203125" style="91" customWidth="1"/>
    <col min="15628" max="15872" width="11.5546875" style="91"/>
    <col min="15873" max="15873" width="5.21875" style="91" customWidth="1"/>
    <col min="15874" max="15874" width="20.88671875" style="91" customWidth="1"/>
    <col min="15875" max="15875" width="22.5546875" style="91" customWidth="1"/>
    <col min="15876" max="15876" width="4.44140625" style="91" customWidth="1"/>
    <col min="15877" max="15877" width="0" style="91" hidden="1" customWidth="1"/>
    <col min="15878" max="15878" width="5" style="91" customWidth="1"/>
    <col min="15879" max="15879" width="21.77734375" style="91" customWidth="1"/>
    <col min="15880" max="15880" width="9.77734375" style="91" customWidth="1"/>
    <col min="15881" max="15881" width="11.5546875" style="91"/>
    <col min="15882" max="15883" width="8.33203125" style="91" customWidth="1"/>
    <col min="15884" max="16128" width="11.5546875" style="91"/>
    <col min="16129" max="16129" width="5.21875" style="91" customWidth="1"/>
    <col min="16130" max="16130" width="20.88671875" style="91" customWidth="1"/>
    <col min="16131" max="16131" width="22.5546875" style="91" customWidth="1"/>
    <col min="16132" max="16132" width="4.44140625" style="91" customWidth="1"/>
    <col min="16133" max="16133" width="0" style="91" hidden="1" customWidth="1"/>
    <col min="16134" max="16134" width="5" style="91" customWidth="1"/>
    <col min="16135" max="16135" width="21.77734375" style="91" customWidth="1"/>
    <col min="16136" max="16136" width="9.77734375" style="91" customWidth="1"/>
    <col min="16137" max="16137" width="11.5546875" style="91"/>
    <col min="16138" max="16139" width="8.33203125" style="91" customWidth="1"/>
    <col min="16140" max="16384" width="11.5546875" style="91"/>
  </cols>
  <sheetData>
    <row r="1" spans="1:11" ht="21" x14ac:dyDescent="0.4">
      <c r="A1" s="88" t="s">
        <v>123</v>
      </c>
      <c r="B1" s="88"/>
      <c r="C1" s="88"/>
      <c r="D1" s="88"/>
      <c r="E1" s="88"/>
      <c r="F1" s="88"/>
      <c r="G1" s="88" t="s">
        <v>31</v>
      </c>
      <c r="H1" s="88" t="s">
        <v>76</v>
      </c>
      <c r="I1" s="89"/>
      <c r="J1" s="90"/>
    </row>
    <row r="2" spans="1:11" x14ac:dyDescent="0.3">
      <c r="A2" s="92" t="s">
        <v>33</v>
      </c>
      <c r="B2" s="92" t="s">
        <v>34</v>
      </c>
      <c r="C2" s="92" t="s">
        <v>34</v>
      </c>
      <c r="D2" s="93" t="s">
        <v>35</v>
      </c>
      <c r="E2" s="92" t="s">
        <v>36</v>
      </c>
      <c r="F2" s="92" t="s">
        <v>37</v>
      </c>
      <c r="G2" s="92" t="s">
        <v>38</v>
      </c>
      <c r="H2" s="92"/>
      <c r="I2" s="94" t="s">
        <v>40</v>
      </c>
      <c r="J2" s="92" t="s">
        <v>41</v>
      </c>
      <c r="K2" s="92" t="s">
        <v>42</v>
      </c>
    </row>
    <row r="3" spans="1:11" x14ac:dyDescent="0.3">
      <c r="A3" s="95">
        <v>92</v>
      </c>
      <c r="B3" s="95" t="s">
        <v>43</v>
      </c>
      <c r="C3" s="95" t="s">
        <v>77</v>
      </c>
      <c r="D3" s="96"/>
      <c r="E3" s="97"/>
      <c r="F3" s="97" t="s">
        <v>45</v>
      </c>
      <c r="G3" s="97" t="s">
        <v>124</v>
      </c>
      <c r="H3" s="98"/>
      <c r="I3" s="99">
        <v>0.62152777777777779</v>
      </c>
      <c r="J3" s="97">
        <v>15</v>
      </c>
      <c r="K3" s="97" t="s">
        <v>46</v>
      </c>
    </row>
    <row r="4" spans="1:11" x14ac:dyDescent="0.3">
      <c r="A4" s="95">
        <v>76</v>
      </c>
      <c r="B4" s="95" t="s">
        <v>54</v>
      </c>
      <c r="C4" s="95" t="s">
        <v>48</v>
      </c>
      <c r="D4" s="96"/>
      <c r="E4" s="97"/>
      <c r="F4" s="97" t="s">
        <v>45</v>
      </c>
      <c r="G4" s="97" t="s">
        <v>21</v>
      </c>
      <c r="H4" s="98"/>
      <c r="I4" s="99">
        <v>0.65138888888888891</v>
      </c>
      <c r="J4" s="97">
        <v>14</v>
      </c>
      <c r="K4" s="97" t="s">
        <v>49</v>
      </c>
    </row>
    <row r="5" spans="1:11" x14ac:dyDescent="0.3">
      <c r="A5" s="95">
        <v>867</v>
      </c>
      <c r="B5" s="95" t="s">
        <v>125</v>
      </c>
      <c r="C5" s="95" t="s">
        <v>44</v>
      </c>
      <c r="D5" s="96"/>
      <c r="E5" s="97"/>
      <c r="F5" s="97" t="s">
        <v>45</v>
      </c>
      <c r="G5" s="97" t="s">
        <v>15</v>
      </c>
      <c r="H5" s="98"/>
      <c r="I5" s="99">
        <v>0.65555555555555556</v>
      </c>
      <c r="J5" s="97">
        <v>13</v>
      </c>
      <c r="K5" s="97" t="s">
        <v>53</v>
      </c>
    </row>
    <row r="6" spans="1:11" x14ac:dyDescent="0.3">
      <c r="A6" s="95">
        <v>69</v>
      </c>
      <c r="B6" s="95" t="s">
        <v>126</v>
      </c>
      <c r="C6" s="95" t="s">
        <v>127</v>
      </c>
      <c r="D6" s="96"/>
      <c r="E6" s="97"/>
      <c r="F6" s="97" t="s">
        <v>45</v>
      </c>
      <c r="G6" s="97" t="s">
        <v>128</v>
      </c>
      <c r="H6" s="98"/>
      <c r="I6" s="99">
        <v>0.67986111111111114</v>
      </c>
      <c r="J6" s="97">
        <v>12</v>
      </c>
      <c r="K6" s="97" t="s">
        <v>56</v>
      </c>
    </row>
    <row r="7" spans="1:11" x14ac:dyDescent="0.3">
      <c r="A7" s="95">
        <v>22</v>
      </c>
      <c r="B7" s="95" t="s">
        <v>129</v>
      </c>
      <c r="C7" s="95" t="s">
        <v>85</v>
      </c>
      <c r="D7" s="96"/>
      <c r="E7" s="97"/>
      <c r="F7" s="97" t="s">
        <v>45</v>
      </c>
      <c r="G7" s="97" t="s">
        <v>19</v>
      </c>
      <c r="H7" s="98"/>
      <c r="I7" s="99">
        <v>0.68402777777777779</v>
      </c>
      <c r="J7" s="97">
        <v>11</v>
      </c>
      <c r="K7" s="97" t="s">
        <v>59</v>
      </c>
    </row>
    <row r="8" spans="1:11" x14ac:dyDescent="0.3">
      <c r="A8" s="95">
        <v>92</v>
      </c>
      <c r="B8" s="95" t="s">
        <v>86</v>
      </c>
      <c r="C8" s="95" t="s">
        <v>106</v>
      </c>
      <c r="D8" s="96"/>
      <c r="E8" s="97"/>
      <c r="F8" s="97" t="s">
        <v>45</v>
      </c>
      <c r="G8" s="97"/>
      <c r="H8" s="98"/>
      <c r="I8" s="99">
        <v>0.70694444444444449</v>
      </c>
      <c r="J8" s="97" t="s">
        <v>96</v>
      </c>
      <c r="K8" s="97" t="s">
        <v>62</v>
      </c>
    </row>
    <row r="9" spans="1:11" x14ac:dyDescent="0.3">
      <c r="A9" s="95">
        <v>87</v>
      </c>
      <c r="B9" s="95" t="s">
        <v>78</v>
      </c>
      <c r="C9" s="95" t="s">
        <v>79</v>
      </c>
      <c r="D9" s="96"/>
      <c r="E9" s="97"/>
      <c r="F9" s="97" t="s">
        <v>45</v>
      </c>
      <c r="G9" s="97" t="s">
        <v>26</v>
      </c>
      <c r="H9" s="98"/>
      <c r="I9" s="99">
        <v>0.71180555555555558</v>
      </c>
      <c r="J9" s="97">
        <v>10</v>
      </c>
      <c r="K9" s="97" t="s">
        <v>65</v>
      </c>
    </row>
    <row r="10" spans="1:11" x14ac:dyDescent="0.3">
      <c r="A10" s="95">
        <v>2</v>
      </c>
      <c r="B10" s="95" t="s">
        <v>130</v>
      </c>
      <c r="C10" s="95" t="s">
        <v>114</v>
      </c>
      <c r="D10" s="96"/>
      <c r="E10" s="97"/>
      <c r="F10" s="97" t="s">
        <v>45</v>
      </c>
      <c r="G10" s="97"/>
      <c r="H10" s="100"/>
      <c r="I10" s="99">
        <v>0.71319444444444446</v>
      </c>
      <c r="J10" s="97" t="s">
        <v>96</v>
      </c>
      <c r="K10" s="97" t="s">
        <v>69</v>
      </c>
    </row>
    <row r="11" spans="1:11" x14ac:dyDescent="0.3">
      <c r="A11" s="95">
        <v>34</v>
      </c>
      <c r="B11" s="95" t="s">
        <v>131</v>
      </c>
      <c r="C11" s="95" t="s">
        <v>58</v>
      </c>
      <c r="D11" s="96"/>
      <c r="E11" s="97"/>
      <c r="F11" s="97" t="s">
        <v>45</v>
      </c>
      <c r="G11" s="97" t="s">
        <v>17</v>
      </c>
      <c r="H11" s="98"/>
      <c r="I11" s="101">
        <v>0.72430555555555554</v>
      </c>
      <c r="J11" s="97">
        <v>9</v>
      </c>
      <c r="K11" s="97" t="s">
        <v>73</v>
      </c>
    </row>
    <row r="12" spans="1:11" x14ac:dyDescent="0.3">
      <c r="A12" s="95">
        <v>17</v>
      </c>
      <c r="B12" s="95" t="s">
        <v>63</v>
      </c>
      <c r="C12" s="95" t="s">
        <v>132</v>
      </c>
      <c r="D12" s="96"/>
      <c r="E12" s="97"/>
      <c r="F12" s="97" t="s">
        <v>45</v>
      </c>
      <c r="G12" s="97"/>
      <c r="H12" s="98"/>
      <c r="I12" s="102">
        <v>0.74583333333333335</v>
      </c>
      <c r="J12" s="97" t="s">
        <v>96</v>
      </c>
      <c r="K12" s="97">
        <v>10</v>
      </c>
    </row>
    <row r="13" spans="1:11" x14ac:dyDescent="0.3">
      <c r="A13" s="95">
        <v>31</v>
      </c>
      <c r="B13" s="95" t="s">
        <v>133</v>
      </c>
      <c r="C13" s="95" t="s">
        <v>71</v>
      </c>
      <c r="D13" s="96"/>
      <c r="E13" s="97"/>
      <c r="F13" s="97" t="s">
        <v>45</v>
      </c>
      <c r="G13" s="97" t="s">
        <v>18</v>
      </c>
      <c r="H13" s="98"/>
      <c r="I13" s="101">
        <v>0.75277777777777777</v>
      </c>
      <c r="J13" s="97">
        <v>8</v>
      </c>
      <c r="K13" s="97">
        <v>11</v>
      </c>
    </row>
    <row r="14" spans="1:11" x14ac:dyDescent="0.3">
      <c r="A14" s="95">
        <v>49</v>
      </c>
      <c r="B14" s="95" t="s">
        <v>66</v>
      </c>
      <c r="C14" s="95" t="s">
        <v>67</v>
      </c>
      <c r="D14" s="96"/>
      <c r="E14" s="97"/>
      <c r="F14" s="97" t="s">
        <v>45</v>
      </c>
      <c r="G14" s="97" t="s">
        <v>23</v>
      </c>
      <c r="H14" s="98"/>
      <c r="I14" s="101">
        <v>0.76527777777777772</v>
      </c>
      <c r="J14" s="97">
        <v>7</v>
      </c>
      <c r="K14" s="97" t="s">
        <v>97</v>
      </c>
    </row>
    <row r="15" spans="1:11" x14ac:dyDescent="0.3">
      <c r="A15" s="95">
        <v>89</v>
      </c>
      <c r="B15" s="95" t="s">
        <v>112</v>
      </c>
      <c r="C15" s="95" t="s">
        <v>134</v>
      </c>
      <c r="D15" s="96"/>
      <c r="E15" s="97"/>
      <c r="F15" s="97" t="s">
        <v>45</v>
      </c>
      <c r="G15" s="97" t="s">
        <v>135</v>
      </c>
      <c r="H15" s="100"/>
      <c r="I15" s="99">
        <v>0.81388888888888888</v>
      </c>
      <c r="J15" s="97">
        <v>6</v>
      </c>
      <c r="K15" s="97" t="s">
        <v>101</v>
      </c>
    </row>
    <row r="16" spans="1:11" x14ac:dyDescent="0.3">
      <c r="A16" s="95">
        <v>864</v>
      </c>
      <c r="B16" s="95" t="s">
        <v>136</v>
      </c>
      <c r="C16" s="95" t="s">
        <v>137</v>
      </c>
      <c r="D16" s="96"/>
      <c r="E16" s="97"/>
      <c r="F16" s="97" t="s">
        <v>45</v>
      </c>
      <c r="G16" s="97" t="s">
        <v>138</v>
      </c>
      <c r="H16" s="98"/>
      <c r="I16" s="99">
        <v>0.87013888888888891</v>
      </c>
      <c r="J16" s="97">
        <v>5</v>
      </c>
      <c r="K16" s="97" t="s">
        <v>103</v>
      </c>
    </row>
    <row r="17" spans="1:11" x14ac:dyDescent="0.3">
      <c r="A17" s="95">
        <v>70</v>
      </c>
      <c r="B17" s="95" t="s">
        <v>139</v>
      </c>
      <c r="C17" s="95" t="s">
        <v>140</v>
      </c>
      <c r="D17" s="96"/>
      <c r="E17" s="97"/>
      <c r="F17" s="97" t="s">
        <v>45</v>
      </c>
      <c r="G17" s="97" t="s">
        <v>22</v>
      </c>
      <c r="H17" s="98"/>
      <c r="I17" s="101">
        <v>0.88888888888888884</v>
      </c>
      <c r="J17" s="97">
        <v>4</v>
      </c>
      <c r="K17" s="97" t="s">
        <v>141</v>
      </c>
    </row>
    <row r="18" spans="1:11" x14ac:dyDescent="0.3">
      <c r="A18" s="95"/>
      <c r="B18" s="95"/>
      <c r="C18" s="95"/>
      <c r="D18" s="96"/>
      <c r="E18" s="97"/>
      <c r="F18" s="97"/>
      <c r="G18" s="97"/>
      <c r="H18" s="98"/>
      <c r="I18" s="103"/>
      <c r="J18" s="97"/>
      <c r="K18" s="97"/>
    </row>
    <row r="19" spans="1:11" x14ac:dyDescent="0.3">
      <c r="A19" s="95"/>
      <c r="B19" s="95"/>
      <c r="C19" s="95"/>
      <c r="D19" s="96"/>
      <c r="E19" s="97"/>
      <c r="F19" s="97"/>
      <c r="G19" s="97"/>
      <c r="H19" s="100"/>
      <c r="I19" s="103"/>
      <c r="J19" s="97"/>
      <c r="K19" s="97"/>
    </row>
    <row r="20" spans="1:11" x14ac:dyDescent="0.3">
      <c r="A20" s="95"/>
      <c r="B20" s="95"/>
      <c r="C20" s="95"/>
      <c r="D20" s="96"/>
      <c r="E20" s="97"/>
      <c r="F20" s="97"/>
      <c r="G20" s="97"/>
      <c r="H20" s="98"/>
      <c r="I20" s="103"/>
      <c r="J20" s="104"/>
      <c r="K20" s="104"/>
    </row>
    <row r="21" spans="1:11" x14ac:dyDescent="0.3">
      <c r="A21" s="95"/>
      <c r="B21" s="95"/>
      <c r="C21" s="95"/>
      <c r="D21" s="96"/>
      <c r="E21" s="97"/>
      <c r="F21" s="97"/>
      <c r="G21" s="97"/>
      <c r="H21" s="98"/>
      <c r="I21" s="103"/>
      <c r="J21" s="104"/>
      <c r="K21" s="104"/>
    </row>
    <row r="22" spans="1:11" x14ac:dyDescent="0.3">
      <c r="A22" s="95"/>
      <c r="B22" s="95"/>
      <c r="C22" s="95"/>
      <c r="D22" s="96"/>
      <c r="E22" s="97"/>
      <c r="F22" s="97"/>
      <c r="G22" s="97"/>
      <c r="H22" s="98"/>
      <c r="I22" s="105"/>
      <c r="J22" s="104"/>
      <c r="K22" s="104"/>
    </row>
    <row r="23" spans="1:11" x14ac:dyDescent="0.3">
      <c r="A23" s="95"/>
      <c r="B23" s="95"/>
      <c r="C23" s="95"/>
      <c r="D23" s="96"/>
      <c r="E23" s="97"/>
      <c r="F23" s="97"/>
      <c r="G23" s="97"/>
      <c r="H23" s="98"/>
      <c r="I23" s="105"/>
      <c r="J23" s="106"/>
      <c r="K23" s="106"/>
    </row>
    <row r="24" spans="1:11" x14ac:dyDescent="0.3">
      <c r="A24" s="95"/>
      <c r="B24" s="95"/>
      <c r="C24" s="95"/>
      <c r="D24" s="96"/>
      <c r="E24" s="97"/>
      <c r="F24" s="97"/>
      <c r="G24" s="97"/>
      <c r="H24" s="98"/>
      <c r="I24" s="105"/>
      <c r="J24" s="106"/>
      <c r="K24" s="106"/>
    </row>
    <row r="25" spans="1:11" x14ac:dyDescent="0.3">
      <c r="A25" s="95"/>
      <c r="B25" s="95"/>
      <c r="C25" s="95"/>
      <c r="D25" s="96"/>
      <c r="E25" s="97"/>
      <c r="F25" s="97"/>
      <c r="G25" s="97"/>
      <c r="H25" s="98"/>
      <c r="I25" s="107"/>
      <c r="J25" s="108"/>
      <c r="K25" s="108"/>
    </row>
    <row r="26" spans="1:11" x14ac:dyDescent="0.3">
      <c r="A26" s="95"/>
      <c r="B26" s="109"/>
      <c r="C26" s="109"/>
      <c r="D26" s="110"/>
      <c r="E26" s="104"/>
      <c r="F26" s="104"/>
      <c r="G26" s="104"/>
      <c r="H26" s="111"/>
      <c r="I26" s="112"/>
      <c r="J26" s="108"/>
      <c r="K26" s="10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Clasificación equipos</vt:lpstr>
      <vt:lpstr>Prueba 1 - Triatlon Moderno Arr</vt:lpstr>
      <vt:lpstr>Prueba 2 - Laser run La Morgal</vt:lpstr>
      <vt:lpstr>Prueba 3 - Laser run Mieres</vt:lpstr>
      <vt:lpstr>Prueba 4 - Triatlon Moderno Sie</vt:lpstr>
      <vt:lpstr>Prueba 5 - Laser run Gijón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pablo</cp:lastModifiedBy>
  <cp:revision>4</cp:revision>
  <dcterms:created xsi:type="dcterms:W3CDTF">2025-02-23T19:42:59Z</dcterms:created>
  <dcterms:modified xsi:type="dcterms:W3CDTF">2025-05-05T18:58:33Z</dcterms:modified>
  <dc:language>es-ES</dc:language>
</cp:coreProperties>
</file>